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M&amp;A\Web Resources\Counties\"/>
    </mc:Choice>
  </mc:AlternateContent>
  <xr:revisionPtr revIDLastSave="0" documentId="13_ncr:1_{1DD4DE65-C947-45F3-BEBF-AE475A5A74DF}" xr6:coauthVersionLast="45" xr6:coauthVersionMax="45" xr10:uidLastSave="{00000000-0000-0000-0000-000000000000}"/>
  <bookViews>
    <workbookView xWindow="1215" yWindow="30" windowWidth="21765" windowHeight="12750" activeTab="2" xr2:uid="{00000000-000D-0000-FFFF-FFFF00000000}"/>
  </bookViews>
  <sheets>
    <sheet name="SEFA Template" sheetId="3" r:id="rId1"/>
    <sheet name="General SEFA Instructions" sheetId="4" r:id="rId2"/>
    <sheet name="DLG - GASB 87 Worksheet" sheetId="5" r:id="rId3"/>
    <sheet name="DLG - GASB 87 Instruction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5" l="1"/>
  <c r="H39" i="5" s="1"/>
  <c r="B38" i="5"/>
  <c r="H38" i="5" s="1"/>
  <c r="B36" i="5"/>
  <c r="B35" i="5"/>
  <c r="H19" i="5"/>
  <c r="H18" i="5"/>
  <c r="B15" i="5"/>
  <c r="J57" i="3" l="1"/>
  <c r="H57" i="3"/>
  <c r="J49" i="3"/>
  <c r="H49" i="3"/>
  <c r="J39" i="3"/>
  <c r="H39" i="3"/>
  <c r="J32" i="3"/>
  <c r="H32" i="3"/>
  <c r="J25" i="3"/>
  <c r="H25" i="3"/>
  <c r="J18" i="3"/>
  <c r="H18" i="3"/>
  <c r="J11" i="3"/>
  <c r="H11" i="3"/>
  <c r="J60" i="3" l="1"/>
  <c r="H60" i="3"/>
</calcChain>
</file>

<file path=xl/sharedStrings.xml><?xml version="1.0" encoding="utf-8"?>
<sst xmlns="http://schemas.openxmlformats.org/spreadsheetml/2006/main" count="245" uniqueCount="122">
  <si>
    <t>Provided to</t>
  </si>
  <si>
    <t>Expenditures</t>
  </si>
  <si>
    <t>Subrecipient</t>
  </si>
  <si>
    <t>Direct Program</t>
  </si>
  <si>
    <t>Non-Cash Expenditures</t>
  </si>
  <si>
    <t>U.S. Department of ____________</t>
  </si>
  <si>
    <t>Total U.S. Department of _____________</t>
  </si>
  <si>
    <t>Total Expenditures of Federal Awards</t>
  </si>
  <si>
    <t>Remove if there are no non-cash expenditures</t>
  </si>
  <si>
    <t>Federal Grantor/Pass-Through Grantor/ Program or Cluster Title</t>
  </si>
  <si>
    <t>Federal</t>
  </si>
  <si>
    <t>Pass-Through Entity's</t>
  </si>
  <si>
    <t>Identifying Number</t>
  </si>
  <si>
    <t>Total</t>
  </si>
  <si>
    <t>U. S. Department of___________</t>
  </si>
  <si>
    <t>#</t>
  </si>
  <si>
    <t>Passed-Through State Department ___________________</t>
  </si>
  <si>
    <t>Total U.S. Department of _______________</t>
  </si>
  <si>
    <t>Passed-Through State Department of  __________-ARRA:</t>
  </si>
  <si>
    <t>CFDA Number</t>
  </si>
  <si>
    <t xml:space="preserve">Guidance: AICPA Audit Guide , Updated April 1, 2016 </t>
  </si>
  <si>
    <t xml:space="preserve">Program Name </t>
  </si>
  <si>
    <t>Passed-Through State Department of ___________:</t>
  </si>
  <si>
    <t>Passed-Through State ____________ Cabinet:</t>
  </si>
  <si>
    <t>Auditee Requirements</t>
  </si>
  <si>
    <t>received and expended, as well as the federal programs under which they were received. Federal program and</t>
  </si>
  <si>
    <t>award identification must include, as applicable, the CFDA title and number, the federal award identification</t>
  </si>
  <si>
    <t>number and year, the name of the federal agency, and the name of the pass-through entity, if any. This</t>
  </si>
  <si>
    <t>information enables the auditee to reconcile amounts presented in the financial statements to related amounts in</t>
  </si>
  <si>
    <t>Required Content for the Schedule of Expenditures of Federal Awards</t>
  </si>
  <si>
    <t xml:space="preserve">     • list individual federal programs by federal agency. For a cluster of programs, provide the cluster</t>
  </si>
  <si>
    <t xml:space="preserve">       name, list individual federal programs within the cluster of programs, and provide the applicable</t>
  </si>
  <si>
    <t xml:space="preserve">       federal agency name. (Chapter 5, "Overview of the Single Audit Act, the Uniform Guidance Audit</t>
  </si>
  <si>
    <t xml:space="preserve">       For R&amp;D, total federal awards expended must be shown either by individual award or by federal</t>
  </si>
  <si>
    <t xml:space="preserve">       agency and major subdivision within the federal agency. For example, the National Institutes of Health</t>
  </si>
  <si>
    <t xml:space="preserve">       is a major subdivision in the Department of Health and Human Services (the federal agency).</t>
  </si>
  <si>
    <t xml:space="preserve">     • for federal awards received as a subrecipient, include the name of the pass-through entity and the</t>
  </si>
  <si>
    <t xml:space="preserve">       identifying number assigned by the pass-through entity.</t>
  </si>
  <si>
    <t xml:space="preserve">     • provide the total federal awards expended for each individual federal program and the CFDA number</t>
  </si>
  <si>
    <t xml:space="preserve">       or other identifying number when the CFDA information is not available. For a cluster of programs,</t>
  </si>
  <si>
    <t xml:space="preserve">       also provide the total for the cluster. Note that under the Uniform Guidance the total federal awards</t>
  </si>
  <si>
    <t xml:space="preserve">     • include the total amount of federal awards expended for loan or loan guarantee programs.</t>
  </si>
  <si>
    <t xml:space="preserve">     • include the total amount provided to subrecipients from each federal program. </t>
  </si>
  <si>
    <t xml:space="preserve">     • the balances of loan and loan guarantee programs (loans) outstanding at the end of the audit period</t>
  </si>
  <si>
    <t xml:space="preserve">       elected to use the 10-percent de minimis indirect cost rate</t>
  </si>
  <si>
    <t>2 CFR 200.302(b)(1) states that the nonfederal entity must identify in its accounts all federal awards</t>
  </si>
  <si>
    <t>the Schedule of Expenditures of Federal Awards (SEFA).</t>
  </si>
  <si>
    <t>The Uniform Guidance states that the auditee must prepare a SEFA for the period covered by the auditee's</t>
  </si>
  <si>
    <t>financial statements, which must include the total federal awards expended as determined by 2 CFR 200.502.</t>
  </si>
  <si>
    <t xml:space="preserve">The Uniform Guidance specifies what must go on the face of the SEFA and what must go in the notes to the SEFA.  </t>
  </si>
  <si>
    <t>At a minimum, the face of the SEFA must:</t>
  </si>
  <si>
    <t xml:space="preserve">       Requirements, and the Compliance Supplement" of this guide discusses clusters of programs.)</t>
  </si>
  <si>
    <t xml:space="preserve">       expended for all types of awards must go on the face of the SEFA. </t>
  </si>
  <si>
    <t>The Uniform Guidance provides that the following must be included in the notes to the SEFA:</t>
  </si>
  <si>
    <t xml:space="preserve">     • the significant accounting policies used in preparing the SEFA and note whether or not the auditee</t>
  </si>
  <si>
    <t xml:space="preserve">       for those loans described in 2 CFR 200.502(b).</t>
  </si>
  <si>
    <t xml:space="preserve">County as Lessor (Receipt) </t>
  </si>
  <si>
    <t>Example Issue</t>
  </si>
  <si>
    <t>Issue 1</t>
  </si>
  <si>
    <t>Issue 2</t>
  </si>
  <si>
    <t xml:space="preserve">Issue 3 </t>
  </si>
  <si>
    <t xml:space="preserve">Issue 4 </t>
  </si>
  <si>
    <t>Issue 5</t>
  </si>
  <si>
    <t>Lease Agreement</t>
  </si>
  <si>
    <t>County Ag Extension Office</t>
  </si>
  <si>
    <t>Effective Date</t>
  </si>
  <si>
    <t>9.1.2019</t>
  </si>
  <si>
    <t>Asset Type</t>
  </si>
  <si>
    <t xml:space="preserve">Office Space in Old Jail Bldg. </t>
  </si>
  <si>
    <t xml:space="preserve">Does lease grant control/right to use? </t>
  </si>
  <si>
    <t>Yes</t>
  </si>
  <si>
    <t>Length of Term (years)</t>
  </si>
  <si>
    <t>Is there an option to Terminate?</t>
  </si>
  <si>
    <t xml:space="preserve">Is it a reasonable certainty it will be? </t>
  </si>
  <si>
    <t>No</t>
  </si>
  <si>
    <t>Number of years to Terminate early?</t>
  </si>
  <si>
    <t>Is there an option to Extend Lease?</t>
  </si>
  <si>
    <t>Is there a reasonable certainty of it?</t>
  </si>
  <si>
    <t>Number of additonal years to extend?</t>
  </si>
  <si>
    <t xml:space="preserve">Frequency of Payments </t>
  </si>
  <si>
    <t>Monthly</t>
  </si>
  <si>
    <t xml:space="preserve">Amount of Payment </t>
  </si>
  <si>
    <t>Total Value of Contract Agreement</t>
  </si>
  <si>
    <t xml:space="preserve">Amount of Payments Received to Date </t>
  </si>
  <si>
    <t>Total Projected Revenues</t>
  </si>
  <si>
    <t xml:space="preserve">Number of Payments Outstanding </t>
  </si>
  <si>
    <t xml:space="preserve">Value of Payments Outstanding </t>
  </si>
  <si>
    <t xml:space="preserve">remaining payments </t>
  </si>
  <si>
    <t>Value of Payments in This Fiscal Year</t>
  </si>
  <si>
    <t>to be Received this fiscal year</t>
  </si>
  <si>
    <t>County as Lessee (Disbursement)</t>
  </si>
  <si>
    <t>Copiers - Countywide</t>
  </si>
  <si>
    <t>5.1.2019</t>
  </si>
  <si>
    <t>Office Equipment</t>
  </si>
  <si>
    <t>NO</t>
  </si>
  <si>
    <t>N/A</t>
  </si>
  <si>
    <t>1 year additional</t>
  </si>
  <si>
    <t>Amount of Payments to Date</t>
  </si>
  <si>
    <t>Total Projected Expenses</t>
  </si>
  <si>
    <t>to be disbursed this Fiscal Year</t>
  </si>
  <si>
    <t>Information Needed</t>
  </si>
  <si>
    <t>Use Shorthand Name for Lease. (Office Copiers, Public Works Vehicles, Etc..)</t>
  </si>
  <si>
    <t>Date the Lease begins or began</t>
  </si>
  <si>
    <t xml:space="preserve">Type of asset (will most likely be Office Space, office equipment or other type of equipment)  </t>
  </si>
  <si>
    <t xml:space="preserve">This should always be 'Yes.' If this is not the case, then the Lease is not required to be reported here. </t>
  </si>
  <si>
    <t xml:space="preserve">Length (in Years) of term of lease contract. Round to nearest whole year or half year </t>
  </si>
  <si>
    <t>Some contracts will include an early termination option</t>
  </si>
  <si>
    <t xml:space="preserve">If it a reasonable certainty that the lease will be terminated early, state 'Yes.' </t>
  </si>
  <si>
    <t>List the number of years that can be terminated from the orginal length of term</t>
  </si>
  <si>
    <t xml:space="preserve">Some contracts will include an option to extend the lease. </t>
  </si>
  <si>
    <t xml:space="preserve">If it a reasonable certainty that the lease will be extended, state 'Yes.' </t>
  </si>
  <si>
    <t>List the number of years that can be extended from the orginal length of term</t>
  </si>
  <si>
    <t>How oftten are payments made? (Weekly, Bi-weekly, Monthly, Bi-monthly, Quarterly, Semi-Annually, Annually)</t>
  </si>
  <si>
    <t xml:space="preserve">Amount of each payment (if tiered or time adjusted, average payment total over number of annual total payments) </t>
  </si>
  <si>
    <t>Total dollar amount of contract, including sum of all payments, early termination fees, etc...</t>
  </si>
  <si>
    <t>Sum of all payments received to date of completion of this form</t>
  </si>
  <si>
    <t>Number of Payments reamining from Lessee</t>
  </si>
  <si>
    <t>Sum value of all payments due from the date of completion of this form</t>
  </si>
  <si>
    <t>Sum Value of all payments due for the fiscal year (i.e. How much will the county receive from this lease)</t>
  </si>
  <si>
    <t>Use Shorthand Name for Lease. (Office Copiers, Public Works Vehicles, Etc</t>
  </si>
  <si>
    <t xml:space="preserve">Type of asset (Office Equipment, Vehicles, Office Space, Other Equipment, Virtual Space) </t>
  </si>
  <si>
    <t>Some contracts will include an early termination option which may incur a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</si>
</sst>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[Red]\(#,##0\);_-* &quot;&quot;_-;_-@_-"/>
    <numFmt numFmtId="165" formatCode="0.000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_-;[Red]\(#,##0\);_-* &quot;0&quot;_-;_-@_-"/>
    <numFmt numFmtId="169" formatCode="_-&quot;$&quot;* #,##0_-;[Red]&quot;$&quot;* \(#,##0\);_-&quot;$&quot;* &quot;0&quot;_-;_-@_-"/>
    <numFmt numFmtId="170" formatCode="&quot;$&quot;#,##0.00"/>
  </numFmts>
  <fonts count="1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2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164" fontId="4" fillId="0" borderId="0" xfId="3" applyNumberFormat="1" applyFont="1" applyFill="1" applyAlignment="1">
      <alignment horizontal="center"/>
    </xf>
    <xf numFmtId="168" fontId="6" fillId="0" borderId="0" xfId="3" applyNumberFormat="1" applyFont="1" applyFill="1" applyAlignment="1">
      <alignment horizontal="left"/>
    </xf>
    <xf numFmtId="0" fontId="4" fillId="0" borderId="0" xfId="3" applyFont="1" applyFill="1" applyAlignment="1">
      <alignment horizontal="center"/>
    </xf>
    <xf numFmtId="0" fontId="4" fillId="0" borderId="0" xfId="3" applyFont="1" applyFill="1" applyAlignment="1">
      <alignment horizontal="left"/>
    </xf>
    <xf numFmtId="167" fontId="4" fillId="0" borderId="0" xfId="1" applyNumberFormat="1" applyFont="1" applyFill="1" applyBorder="1"/>
    <xf numFmtId="168" fontId="8" fillId="0" borderId="0" xfId="3" applyNumberFormat="1" applyFont="1" applyFill="1" applyAlignment="1">
      <alignment horizontal="left"/>
    </xf>
    <xf numFmtId="167" fontId="4" fillId="0" borderId="1" xfId="1" applyNumberFormat="1" applyFont="1" applyFill="1" applyBorder="1"/>
    <xf numFmtId="166" fontId="4" fillId="0" borderId="0" xfId="2" applyNumberFormat="1" applyFont="1" applyFill="1" applyBorder="1"/>
    <xf numFmtId="1" fontId="4" fillId="0" borderId="0" xfId="3" applyNumberFormat="1" applyFont="1" applyFill="1" applyAlignment="1"/>
    <xf numFmtId="0" fontId="7" fillId="0" borderId="0" xfId="3" applyFont="1" applyFill="1" applyAlignment="1">
      <alignment horizontal="left"/>
    </xf>
    <xf numFmtId="167" fontId="4" fillId="0" borderId="2" xfId="1" applyNumberFormat="1" applyFont="1" applyFill="1" applyBorder="1"/>
    <xf numFmtId="0" fontId="7" fillId="2" borderId="0" xfId="3" applyFont="1" applyFill="1" applyAlignment="1">
      <alignment horizontal="left"/>
    </xf>
    <xf numFmtId="0" fontId="4" fillId="2" borderId="0" xfId="3" applyFont="1" applyFill="1" applyAlignment="1">
      <alignment horizontal="center"/>
    </xf>
    <xf numFmtId="1" fontId="4" fillId="2" borderId="0" xfId="3" applyNumberFormat="1" applyFont="1" applyFill="1" applyAlignment="1"/>
    <xf numFmtId="0" fontId="4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0" fontId="4" fillId="2" borderId="0" xfId="3" applyFont="1" applyFill="1"/>
    <xf numFmtId="0" fontId="4" fillId="0" borderId="0" xfId="3" applyFont="1" applyFill="1"/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/>
    <xf numFmtId="0" fontId="4" fillId="0" borderId="1" xfId="3" applyFont="1" applyFill="1" applyBorder="1" applyAlignment="1">
      <alignment horizontal="left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/>
    <xf numFmtId="0" fontId="5" fillId="0" borderId="0" xfId="3" applyFont="1" applyFill="1" applyAlignment="1">
      <alignment horizontal="left"/>
    </xf>
    <xf numFmtId="164" fontId="4" fillId="0" borderId="0" xfId="3" applyNumberFormat="1" applyFont="1" applyFill="1" applyBorder="1"/>
    <xf numFmtId="0" fontId="6" fillId="0" borderId="0" xfId="3" applyFont="1" applyFill="1" applyAlignment="1">
      <alignment horizontal="left"/>
    </xf>
    <xf numFmtId="0" fontId="4" fillId="0" borderId="0" xfId="3" applyFont="1" applyFill="1" applyBorder="1" applyAlignment="1">
      <alignment horizontal="left"/>
    </xf>
    <xf numFmtId="166" fontId="4" fillId="0" borderId="1" xfId="2" applyNumberFormat="1" applyFont="1" applyFill="1" applyBorder="1"/>
    <xf numFmtId="169" fontId="4" fillId="0" borderId="0" xfId="3" applyNumberFormat="1" applyFont="1" applyFill="1" applyBorder="1" applyAlignment="1">
      <alignment horizontal="center"/>
    </xf>
    <xf numFmtId="0" fontId="4" fillId="0" borderId="0" xfId="3" applyFont="1" applyFill="1" applyAlignment="1"/>
    <xf numFmtId="165" fontId="4" fillId="0" borderId="0" xfId="3" applyNumberFormat="1" applyFont="1" applyFill="1" applyAlignment="1">
      <alignment horizontal="center"/>
    </xf>
    <xf numFmtId="1" fontId="4" fillId="0" borderId="0" xfId="3" applyNumberFormat="1" applyFont="1" applyFill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7" fontId="4" fillId="2" borderId="0" xfId="1" applyNumberFormat="1" applyFont="1" applyFill="1" applyBorder="1"/>
    <xf numFmtId="164" fontId="4" fillId="2" borderId="0" xfId="3" applyNumberFormat="1" applyFont="1" applyFill="1" applyBorder="1"/>
    <xf numFmtId="166" fontId="4" fillId="2" borderId="1" xfId="2" applyNumberFormat="1" applyFont="1" applyFill="1" applyBorder="1"/>
    <xf numFmtId="167" fontId="4" fillId="2" borderId="2" xfId="1" applyNumberFormat="1" applyFont="1" applyFill="1" applyBorder="1"/>
    <xf numFmtId="169" fontId="4" fillId="2" borderId="0" xfId="3" applyNumberFormat="1" applyFont="1" applyFill="1" applyBorder="1" applyAlignment="1"/>
    <xf numFmtId="169" fontId="4" fillId="2" borderId="2" xfId="3" applyNumberFormat="1" applyFont="1" applyFill="1" applyBorder="1" applyAlignment="1"/>
    <xf numFmtId="0" fontId="9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14" fontId="14" fillId="0" borderId="7" xfId="0" applyNumberFormat="1" applyFont="1" applyBorder="1" applyAlignment="1">
      <alignment horizontal="center"/>
    </xf>
    <xf numFmtId="170" fontId="14" fillId="0" borderId="7" xfId="2" applyNumberFormat="1" applyFont="1" applyFill="1" applyBorder="1" applyAlignment="1">
      <alignment horizontal="center"/>
    </xf>
    <xf numFmtId="170" fontId="0" fillId="0" borderId="0" xfId="0" applyNumberFormat="1"/>
    <xf numFmtId="0" fontId="0" fillId="0" borderId="9" xfId="0" applyBorder="1" applyAlignment="1">
      <alignment horizontal="center"/>
    </xf>
    <xf numFmtId="170" fontId="14" fillId="0" borderId="10" xfId="2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5" fillId="0" borderId="5" xfId="0" applyFont="1" applyBorder="1"/>
    <xf numFmtId="0" fontId="16" fillId="0" borderId="8" xfId="0" applyFont="1" applyBorder="1"/>
    <xf numFmtId="0" fontId="11" fillId="0" borderId="0" xfId="0" applyFont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_Report Information" xfId="3" xr:uid="{00000000-0005-0000-0000-000003000000}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5"/>
  <sheetViews>
    <sheetView workbookViewId="0">
      <selection activeCell="B54" sqref="B54"/>
    </sheetView>
  </sheetViews>
  <sheetFormatPr defaultColWidth="14.5" defaultRowHeight="12.75" x14ac:dyDescent="0.2"/>
  <cols>
    <col min="1" max="1" width="2.6640625" style="18" customWidth="1"/>
    <col min="2" max="2" width="52.1640625" style="18" customWidth="1"/>
    <col min="3" max="3" width="0.83203125" style="18" customWidth="1"/>
    <col min="4" max="4" width="14.1640625" style="3" customWidth="1"/>
    <col min="5" max="5" width="1" style="18" customWidth="1"/>
    <col min="6" max="6" width="20.5" style="3" customWidth="1"/>
    <col min="7" max="7" width="1.33203125" style="18" customWidth="1"/>
    <col min="8" max="8" width="13.1640625" style="18" customWidth="1"/>
    <col min="9" max="9" width="1" style="18" customWidth="1"/>
    <col min="10" max="10" width="14.33203125" style="18" customWidth="1"/>
    <col min="11" max="11" width="14.5" style="18" customWidth="1"/>
    <col min="12" max="12" width="1" style="18" customWidth="1"/>
    <col min="13" max="13" width="14.5" style="18" customWidth="1"/>
    <col min="14" max="14" width="1" style="18" customWidth="1"/>
    <col min="15" max="15" width="14.5" style="18" customWidth="1"/>
    <col min="16" max="16" width="1" style="18" customWidth="1"/>
    <col min="17" max="17" width="14.5" style="18" customWidth="1"/>
    <col min="18" max="18" width="1" style="18" customWidth="1"/>
    <col min="19" max="19" width="14.5" style="18" customWidth="1"/>
    <col min="20" max="20" width="1" style="18" customWidth="1"/>
    <col min="21" max="21" width="14.5" style="18" customWidth="1"/>
    <col min="22" max="22" width="1" style="18" customWidth="1"/>
    <col min="23" max="23" width="14.5" style="18" customWidth="1"/>
    <col min="24" max="24" width="1" style="18" customWidth="1"/>
    <col min="25" max="25" width="14.5" style="18" customWidth="1"/>
    <col min="26" max="26" width="1" style="18" customWidth="1"/>
    <col min="27" max="27" width="14.5" style="18" customWidth="1"/>
    <col min="28" max="28" width="1" style="18" customWidth="1"/>
    <col min="29" max="29" width="14.5" style="18" customWidth="1"/>
    <col min="30" max="30" width="1" style="18" customWidth="1"/>
    <col min="31" max="31" width="14.5" style="18" customWidth="1"/>
    <col min="32" max="32" width="1" style="18" customWidth="1"/>
    <col min="33" max="33" width="14.5" style="18" customWidth="1"/>
    <col min="34" max="34" width="1" style="18" customWidth="1"/>
    <col min="35" max="35" width="14.5" style="18" customWidth="1"/>
    <col min="36" max="36" width="1" style="18" customWidth="1"/>
    <col min="37" max="37" width="14.5" style="18" customWidth="1"/>
    <col min="38" max="38" width="1" style="18" customWidth="1"/>
    <col min="39" max="39" width="14.5" style="18" customWidth="1"/>
    <col min="40" max="40" width="1" style="18" customWidth="1"/>
    <col min="41" max="41" width="14.5" style="18" customWidth="1"/>
    <col min="42" max="42" width="1" style="18" customWidth="1"/>
    <col min="43" max="43" width="14.5" style="18" customWidth="1"/>
    <col min="44" max="44" width="1" style="18" customWidth="1"/>
    <col min="45" max="45" width="14.5" style="18" customWidth="1"/>
    <col min="46" max="46" width="1" style="18" customWidth="1"/>
    <col min="47" max="248" width="14.5" style="18"/>
    <col min="249" max="249" width="2.6640625" style="18" customWidth="1"/>
    <col min="250" max="250" width="8.5" style="18" customWidth="1"/>
    <col min="251" max="254" width="2.6640625" style="18" customWidth="1"/>
    <col min="255" max="255" width="6.33203125" style="18" customWidth="1"/>
    <col min="256" max="256" width="17.33203125" style="18" customWidth="1"/>
    <col min="257" max="257" width="1" style="18" customWidth="1"/>
    <col min="258" max="258" width="8.6640625" style="18" customWidth="1"/>
    <col min="259" max="259" width="1" style="18" customWidth="1"/>
    <col min="260" max="260" width="15.5" style="18" customWidth="1"/>
    <col min="261" max="261" width="4.6640625" style="18" customWidth="1"/>
    <col min="262" max="262" width="14.33203125" style="18" customWidth="1"/>
    <col min="263" max="263" width="1.33203125" style="18" customWidth="1"/>
    <col min="264" max="264" width="13.1640625" style="18" customWidth="1"/>
    <col min="265" max="265" width="14.5" style="18" customWidth="1"/>
    <col min="266" max="266" width="1" style="18" customWidth="1"/>
    <col min="267" max="267" width="14.5" style="18" customWidth="1"/>
    <col min="268" max="268" width="1" style="18" customWidth="1"/>
    <col min="269" max="269" width="14.5" style="18" customWidth="1"/>
    <col min="270" max="270" width="1" style="18" customWidth="1"/>
    <col min="271" max="271" width="14.5" style="18" customWidth="1"/>
    <col min="272" max="272" width="1" style="18" customWidth="1"/>
    <col min="273" max="273" width="14.5" style="18" customWidth="1"/>
    <col min="274" max="274" width="1" style="18" customWidth="1"/>
    <col min="275" max="275" width="14.5" style="18" customWidth="1"/>
    <col min="276" max="276" width="1" style="18" customWidth="1"/>
    <col min="277" max="277" width="14.5" style="18" customWidth="1"/>
    <col min="278" max="278" width="1" style="18" customWidth="1"/>
    <col min="279" max="279" width="14.5" style="18" customWidth="1"/>
    <col min="280" max="280" width="1" style="18" customWidth="1"/>
    <col min="281" max="281" width="14.5" style="18" customWidth="1"/>
    <col min="282" max="282" width="1" style="18" customWidth="1"/>
    <col min="283" max="283" width="14.5" style="18" customWidth="1"/>
    <col min="284" max="284" width="1" style="18" customWidth="1"/>
    <col min="285" max="285" width="14.5" style="18" customWidth="1"/>
    <col min="286" max="286" width="1" style="18" customWidth="1"/>
    <col min="287" max="287" width="14.5" style="18" customWidth="1"/>
    <col min="288" max="288" width="1" style="18" customWidth="1"/>
    <col min="289" max="289" width="14.5" style="18" customWidth="1"/>
    <col min="290" max="290" width="1" style="18" customWidth="1"/>
    <col min="291" max="291" width="14.5" style="18" customWidth="1"/>
    <col min="292" max="292" width="1" style="18" customWidth="1"/>
    <col min="293" max="293" width="14.5" style="18" customWidth="1"/>
    <col min="294" max="294" width="1" style="18" customWidth="1"/>
    <col min="295" max="295" width="14.5" style="18" customWidth="1"/>
    <col min="296" max="296" width="1" style="18" customWidth="1"/>
    <col min="297" max="297" width="14.5" style="18" customWidth="1"/>
    <col min="298" max="298" width="1" style="18" customWidth="1"/>
    <col min="299" max="299" width="14.5" style="18" customWidth="1"/>
    <col min="300" max="300" width="1" style="18" customWidth="1"/>
    <col min="301" max="301" width="14.5" style="18" customWidth="1"/>
    <col min="302" max="302" width="1" style="18" customWidth="1"/>
    <col min="303" max="504" width="14.5" style="18"/>
    <col min="505" max="505" width="2.6640625" style="18" customWidth="1"/>
    <col min="506" max="506" width="8.5" style="18" customWidth="1"/>
    <col min="507" max="510" width="2.6640625" style="18" customWidth="1"/>
    <col min="511" max="511" width="6.33203125" style="18" customWidth="1"/>
    <col min="512" max="512" width="17.33203125" style="18" customWidth="1"/>
    <col min="513" max="513" width="1" style="18" customWidth="1"/>
    <col min="514" max="514" width="8.6640625" style="18" customWidth="1"/>
    <col min="515" max="515" width="1" style="18" customWidth="1"/>
    <col min="516" max="516" width="15.5" style="18" customWidth="1"/>
    <col min="517" max="517" width="4.6640625" style="18" customWidth="1"/>
    <col min="518" max="518" width="14.33203125" style="18" customWidth="1"/>
    <col min="519" max="519" width="1.33203125" style="18" customWidth="1"/>
    <col min="520" max="520" width="13.1640625" style="18" customWidth="1"/>
    <col min="521" max="521" width="14.5" style="18" customWidth="1"/>
    <col min="522" max="522" width="1" style="18" customWidth="1"/>
    <col min="523" max="523" width="14.5" style="18" customWidth="1"/>
    <col min="524" max="524" width="1" style="18" customWidth="1"/>
    <col min="525" max="525" width="14.5" style="18" customWidth="1"/>
    <col min="526" max="526" width="1" style="18" customWidth="1"/>
    <col min="527" max="527" width="14.5" style="18" customWidth="1"/>
    <col min="528" max="528" width="1" style="18" customWidth="1"/>
    <col min="529" max="529" width="14.5" style="18" customWidth="1"/>
    <col min="530" max="530" width="1" style="18" customWidth="1"/>
    <col min="531" max="531" width="14.5" style="18" customWidth="1"/>
    <col min="532" max="532" width="1" style="18" customWidth="1"/>
    <col min="533" max="533" width="14.5" style="18" customWidth="1"/>
    <col min="534" max="534" width="1" style="18" customWidth="1"/>
    <col min="535" max="535" width="14.5" style="18" customWidth="1"/>
    <col min="536" max="536" width="1" style="18" customWidth="1"/>
    <col min="537" max="537" width="14.5" style="18" customWidth="1"/>
    <col min="538" max="538" width="1" style="18" customWidth="1"/>
    <col min="539" max="539" width="14.5" style="18" customWidth="1"/>
    <col min="540" max="540" width="1" style="18" customWidth="1"/>
    <col min="541" max="541" width="14.5" style="18" customWidth="1"/>
    <col min="542" max="542" width="1" style="18" customWidth="1"/>
    <col min="543" max="543" width="14.5" style="18" customWidth="1"/>
    <col min="544" max="544" width="1" style="18" customWidth="1"/>
    <col min="545" max="545" width="14.5" style="18" customWidth="1"/>
    <col min="546" max="546" width="1" style="18" customWidth="1"/>
    <col min="547" max="547" width="14.5" style="18" customWidth="1"/>
    <col min="548" max="548" width="1" style="18" customWidth="1"/>
    <col min="549" max="549" width="14.5" style="18" customWidth="1"/>
    <col min="550" max="550" width="1" style="18" customWidth="1"/>
    <col min="551" max="551" width="14.5" style="18" customWidth="1"/>
    <col min="552" max="552" width="1" style="18" customWidth="1"/>
    <col min="553" max="553" width="14.5" style="18" customWidth="1"/>
    <col min="554" max="554" width="1" style="18" customWidth="1"/>
    <col min="555" max="555" width="14.5" style="18" customWidth="1"/>
    <col min="556" max="556" width="1" style="18" customWidth="1"/>
    <col min="557" max="557" width="14.5" style="18" customWidth="1"/>
    <col min="558" max="558" width="1" style="18" customWidth="1"/>
    <col min="559" max="760" width="14.5" style="18"/>
    <col min="761" max="761" width="2.6640625" style="18" customWidth="1"/>
    <col min="762" max="762" width="8.5" style="18" customWidth="1"/>
    <col min="763" max="766" width="2.6640625" style="18" customWidth="1"/>
    <col min="767" max="767" width="6.33203125" style="18" customWidth="1"/>
    <col min="768" max="768" width="17.33203125" style="18" customWidth="1"/>
    <col min="769" max="769" width="1" style="18" customWidth="1"/>
    <col min="770" max="770" width="8.6640625" style="18" customWidth="1"/>
    <col min="771" max="771" width="1" style="18" customWidth="1"/>
    <col min="772" max="772" width="15.5" style="18" customWidth="1"/>
    <col min="773" max="773" width="4.6640625" style="18" customWidth="1"/>
    <col min="774" max="774" width="14.33203125" style="18" customWidth="1"/>
    <col min="775" max="775" width="1.33203125" style="18" customWidth="1"/>
    <col min="776" max="776" width="13.1640625" style="18" customWidth="1"/>
    <col min="777" max="777" width="14.5" style="18" customWidth="1"/>
    <col min="778" max="778" width="1" style="18" customWidth="1"/>
    <col min="779" max="779" width="14.5" style="18" customWidth="1"/>
    <col min="780" max="780" width="1" style="18" customWidth="1"/>
    <col min="781" max="781" width="14.5" style="18" customWidth="1"/>
    <col min="782" max="782" width="1" style="18" customWidth="1"/>
    <col min="783" max="783" width="14.5" style="18" customWidth="1"/>
    <col min="784" max="784" width="1" style="18" customWidth="1"/>
    <col min="785" max="785" width="14.5" style="18" customWidth="1"/>
    <col min="786" max="786" width="1" style="18" customWidth="1"/>
    <col min="787" max="787" width="14.5" style="18" customWidth="1"/>
    <col min="788" max="788" width="1" style="18" customWidth="1"/>
    <col min="789" max="789" width="14.5" style="18" customWidth="1"/>
    <col min="790" max="790" width="1" style="18" customWidth="1"/>
    <col min="791" max="791" width="14.5" style="18" customWidth="1"/>
    <col min="792" max="792" width="1" style="18" customWidth="1"/>
    <col min="793" max="793" width="14.5" style="18" customWidth="1"/>
    <col min="794" max="794" width="1" style="18" customWidth="1"/>
    <col min="795" max="795" width="14.5" style="18" customWidth="1"/>
    <col min="796" max="796" width="1" style="18" customWidth="1"/>
    <col min="797" max="797" width="14.5" style="18" customWidth="1"/>
    <col min="798" max="798" width="1" style="18" customWidth="1"/>
    <col min="799" max="799" width="14.5" style="18" customWidth="1"/>
    <col min="800" max="800" width="1" style="18" customWidth="1"/>
    <col min="801" max="801" width="14.5" style="18" customWidth="1"/>
    <col min="802" max="802" width="1" style="18" customWidth="1"/>
    <col min="803" max="803" width="14.5" style="18" customWidth="1"/>
    <col min="804" max="804" width="1" style="18" customWidth="1"/>
    <col min="805" max="805" width="14.5" style="18" customWidth="1"/>
    <col min="806" max="806" width="1" style="18" customWidth="1"/>
    <col min="807" max="807" width="14.5" style="18" customWidth="1"/>
    <col min="808" max="808" width="1" style="18" customWidth="1"/>
    <col min="809" max="809" width="14.5" style="18" customWidth="1"/>
    <col min="810" max="810" width="1" style="18" customWidth="1"/>
    <col min="811" max="811" width="14.5" style="18" customWidth="1"/>
    <col min="812" max="812" width="1" style="18" customWidth="1"/>
    <col min="813" max="813" width="14.5" style="18" customWidth="1"/>
    <col min="814" max="814" width="1" style="18" customWidth="1"/>
    <col min="815" max="1016" width="14.5" style="18"/>
    <col min="1017" max="1017" width="2.6640625" style="18" customWidth="1"/>
    <col min="1018" max="1018" width="8.5" style="18" customWidth="1"/>
    <col min="1019" max="1022" width="2.6640625" style="18" customWidth="1"/>
    <col min="1023" max="1023" width="6.33203125" style="18" customWidth="1"/>
    <col min="1024" max="1024" width="17.33203125" style="18" customWidth="1"/>
    <col min="1025" max="1025" width="1" style="18" customWidth="1"/>
    <col min="1026" max="1026" width="8.6640625" style="18" customWidth="1"/>
    <col min="1027" max="1027" width="1" style="18" customWidth="1"/>
    <col min="1028" max="1028" width="15.5" style="18" customWidth="1"/>
    <col min="1029" max="1029" width="4.6640625" style="18" customWidth="1"/>
    <col min="1030" max="1030" width="14.33203125" style="18" customWidth="1"/>
    <col min="1031" max="1031" width="1.33203125" style="18" customWidth="1"/>
    <col min="1032" max="1032" width="13.1640625" style="18" customWidth="1"/>
    <col min="1033" max="1033" width="14.5" style="18" customWidth="1"/>
    <col min="1034" max="1034" width="1" style="18" customWidth="1"/>
    <col min="1035" max="1035" width="14.5" style="18" customWidth="1"/>
    <col min="1036" max="1036" width="1" style="18" customWidth="1"/>
    <col min="1037" max="1037" width="14.5" style="18" customWidth="1"/>
    <col min="1038" max="1038" width="1" style="18" customWidth="1"/>
    <col min="1039" max="1039" width="14.5" style="18" customWidth="1"/>
    <col min="1040" max="1040" width="1" style="18" customWidth="1"/>
    <col min="1041" max="1041" width="14.5" style="18" customWidth="1"/>
    <col min="1042" max="1042" width="1" style="18" customWidth="1"/>
    <col min="1043" max="1043" width="14.5" style="18" customWidth="1"/>
    <col min="1044" max="1044" width="1" style="18" customWidth="1"/>
    <col min="1045" max="1045" width="14.5" style="18" customWidth="1"/>
    <col min="1046" max="1046" width="1" style="18" customWidth="1"/>
    <col min="1047" max="1047" width="14.5" style="18" customWidth="1"/>
    <col min="1048" max="1048" width="1" style="18" customWidth="1"/>
    <col min="1049" max="1049" width="14.5" style="18" customWidth="1"/>
    <col min="1050" max="1050" width="1" style="18" customWidth="1"/>
    <col min="1051" max="1051" width="14.5" style="18" customWidth="1"/>
    <col min="1052" max="1052" width="1" style="18" customWidth="1"/>
    <col min="1053" max="1053" width="14.5" style="18" customWidth="1"/>
    <col min="1054" max="1054" width="1" style="18" customWidth="1"/>
    <col min="1055" max="1055" width="14.5" style="18" customWidth="1"/>
    <col min="1056" max="1056" width="1" style="18" customWidth="1"/>
    <col min="1057" max="1057" width="14.5" style="18" customWidth="1"/>
    <col min="1058" max="1058" width="1" style="18" customWidth="1"/>
    <col min="1059" max="1059" width="14.5" style="18" customWidth="1"/>
    <col min="1060" max="1060" width="1" style="18" customWidth="1"/>
    <col min="1061" max="1061" width="14.5" style="18" customWidth="1"/>
    <col min="1062" max="1062" width="1" style="18" customWidth="1"/>
    <col min="1063" max="1063" width="14.5" style="18" customWidth="1"/>
    <col min="1064" max="1064" width="1" style="18" customWidth="1"/>
    <col min="1065" max="1065" width="14.5" style="18" customWidth="1"/>
    <col min="1066" max="1066" width="1" style="18" customWidth="1"/>
    <col min="1067" max="1067" width="14.5" style="18" customWidth="1"/>
    <col min="1068" max="1068" width="1" style="18" customWidth="1"/>
    <col min="1069" max="1069" width="14.5" style="18" customWidth="1"/>
    <col min="1070" max="1070" width="1" style="18" customWidth="1"/>
    <col min="1071" max="1272" width="14.5" style="18"/>
    <col min="1273" max="1273" width="2.6640625" style="18" customWidth="1"/>
    <col min="1274" max="1274" width="8.5" style="18" customWidth="1"/>
    <col min="1275" max="1278" width="2.6640625" style="18" customWidth="1"/>
    <col min="1279" max="1279" width="6.33203125" style="18" customWidth="1"/>
    <col min="1280" max="1280" width="17.33203125" style="18" customWidth="1"/>
    <col min="1281" max="1281" width="1" style="18" customWidth="1"/>
    <col min="1282" max="1282" width="8.6640625" style="18" customWidth="1"/>
    <col min="1283" max="1283" width="1" style="18" customWidth="1"/>
    <col min="1284" max="1284" width="15.5" style="18" customWidth="1"/>
    <col min="1285" max="1285" width="4.6640625" style="18" customWidth="1"/>
    <col min="1286" max="1286" width="14.33203125" style="18" customWidth="1"/>
    <col min="1287" max="1287" width="1.33203125" style="18" customWidth="1"/>
    <col min="1288" max="1288" width="13.1640625" style="18" customWidth="1"/>
    <col min="1289" max="1289" width="14.5" style="18" customWidth="1"/>
    <col min="1290" max="1290" width="1" style="18" customWidth="1"/>
    <col min="1291" max="1291" width="14.5" style="18" customWidth="1"/>
    <col min="1292" max="1292" width="1" style="18" customWidth="1"/>
    <col min="1293" max="1293" width="14.5" style="18" customWidth="1"/>
    <col min="1294" max="1294" width="1" style="18" customWidth="1"/>
    <col min="1295" max="1295" width="14.5" style="18" customWidth="1"/>
    <col min="1296" max="1296" width="1" style="18" customWidth="1"/>
    <col min="1297" max="1297" width="14.5" style="18" customWidth="1"/>
    <col min="1298" max="1298" width="1" style="18" customWidth="1"/>
    <col min="1299" max="1299" width="14.5" style="18" customWidth="1"/>
    <col min="1300" max="1300" width="1" style="18" customWidth="1"/>
    <col min="1301" max="1301" width="14.5" style="18" customWidth="1"/>
    <col min="1302" max="1302" width="1" style="18" customWidth="1"/>
    <col min="1303" max="1303" width="14.5" style="18" customWidth="1"/>
    <col min="1304" max="1304" width="1" style="18" customWidth="1"/>
    <col min="1305" max="1305" width="14.5" style="18" customWidth="1"/>
    <col min="1306" max="1306" width="1" style="18" customWidth="1"/>
    <col min="1307" max="1307" width="14.5" style="18" customWidth="1"/>
    <col min="1308" max="1308" width="1" style="18" customWidth="1"/>
    <col min="1309" max="1309" width="14.5" style="18" customWidth="1"/>
    <col min="1310" max="1310" width="1" style="18" customWidth="1"/>
    <col min="1311" max="1311" width="14.5" style="18" customWidth="1"/>
    <col min="1312" max="1312" width="1" style="18" customWidth="1"/>
    <col min="1313" max="1313" width="14.5" style="18" customWidth="1"/>
    <col min="1314" max="1314" width="1" style="18" customWidth="1"/>
    <col min="1315" max="1315" width="14.5" style="18" customWidth="1"/>
    <col min="1316" max="1316" width="1" style="18" customWidth="1"/>
    <col min="1317" max="1317" width="14.5" style="18" customWidth="1"/>
    <col min="1318" max="1318" width="1" style="18" customWidth="1"/>
    <col min="1319" max="1319" width="14.5" style="18" customWidth="1"/>
    <col min="1320" max="1320" width="1" style="18" customWidth="1"/>
    <col min="1321" max="1321" width="14.5" style="18" customWidth="1"/>
    <col min="1322" max="1322" width="1" style="18" customWidth="1"/>
    <col min="1323" max="1323" width="14.5" style="18" customWidth="1"/>
    <col min="1324" max="1324" width="1" style="18" customWidth="1"/>
    <col min="1325" max="1325" width="14.5" style="18" customWidth="1"/>
    <col min="1326" max="1326" width="1" style="18" customWidth="1"/>
    <col min="1327" max="1528" width="14.5" style="18"/>
    <col min="1529" max="1529" width="2.6640625" style="18" customWidth="1"/>
    <col min="1530" max="1530" width="8.5" style="18" customWidth="1"/>
    <col min="1531" max="1534" width="2.6640625" style="18" customWidth="1"/>
    <col min="1535" max="1535" width="6.33203125" style="18" customWidth="1"/>
    <col min="1536" max="1536" width="17.33203125" style="18" customWidth="1"/>
    <col min="1537" max="1537" width="1" style="18" customWidth="1"/>
    <col min="1538" max="1538" width="8.6640625" style="18" customWidth="1"/>
    <col min="1539" max="1539" width="1" style="18" customWidth="1"/>
    <col min="1540" max="1540" width="15.5" style="18" customWidth="1"/>
    <col min="1541" max="1541" width="4.6640625" style="18" customWidth="1"/>
    <col min="1542" max="1542" width="14.33203125" style="18" customWidth="1"/>
    <col min="1543" max="1543" width="1.33203125" style="18" customWidth="1"/>
    <col min="1544" max="1544" width="13.1640625" style="18" customWidth="1"/>
    <col min="1545" max="1545" width="14.5" style="18" customWidth="1"/>
    <col min="1546" max="1546" width="1" style="18" customWidth="1"/>
    <col min="1547" max="1547" width="14.5" style="18" customWidth="1"/>
    <col min="1548" max="1548" width="1" style="18" customWidth="1"/>
    <col min="1549" max="1549" width="14.5" style="18" customWidth="1"/>
    <col min="1550" max="1550" width="1" style="18" customWidth="1"/>
    <col min="1551" max="1551" width="14.5" style="18" customWidth="1"/>
    <col min="1552" max="1552" width="1" style="18" customWidth="1"/>
    <col min="1553" max="1553" width="14.5" style="18" customWidth="1"/>
    <col min="1554" max="1554" width="1" style="18" customWidth="1"/>
    <col min="1555" max="1555" width="14.5" style="18" customWidth="1"/>
    <col min="1556" max="1556" width="1" style="18" customWidth="1"/>
    <col min="1557" max="1557" width="14.5" style="18" customWidth="1"/>
    <col min="1558" max="1558" width="1" style="18" customWidth="1"/>
    <col min="1559" max="1559" width="14.5" style="18" customWidth="1"/>
    <col min="1560" max="1560" width="1" style="18" customWidth="1"/>
    <col min="1561" max="1561" width="14.5" style="18" customWidth="1"/>
    <col min="1562" max="1562" width="1" style="18" customWidth="1"/>
    <col min="1563" max="1563" width="14.5" style="18" customWidth="1"/>
    <col min="1564" max="1564" width="1" style="18" customWidth="1"/>
    <col min="1565" max="1565" width="14.5" style="18" customWidth="1"/>
    <col min="1566" max="1566" width="1" style="18" customWidth="1"/>
    <col min="1567" max="1567" width="14.5" style="18" customWidth="1"/>
    <col min="1568" max="1568" width="1" style="18" customWidth="1"/>
    <col min="1569" max="1569" width="14.5" style="18" customWidth="1"/>
    <col min="1570" max="1570" width="1" style="18" customWidth="1"/>
    <col min="1571" max="1571" width="14.5" style="18" customWidth="1"/>
    <col min="1572" max="1572" width="1" style="18" customWidth="1"/>
    <col min="1573" max="1573" width="14.5" style="18" customWidth="1"/>
    <col min="1574" max="1574" width="1" style="18" customWidth="1"/>
    <col min="1575" max="1575" width="14.5" style="18" customWidth="1"/>
    <col min="1576" max="1576" width="1" style="18" customWidth="1"/>
    <col min="1577" max="1577" width="14.5" style="18" customWidth="1"/>
    <col min="1578" max="1578" width="1" style="18" customWidth="1"/>
    <col min="1579" max="1579" width="14.5" style="18" customWidth="1"/>
    <col min="1580" max="1580" width="1" style="18" customWidth="1"/>
    <col min="1581" max="1581" width="14.5" style="18" customWidth="1"/>
    <col min="1582" max="1582" width="1" style="18" customWidth="1"/>
    <col min="1583" max="1784" width="14.5" style="18"/>
    <col min="1785" max="1785" width="2.6640625" style="18" customWidth="1"/>
    <col min="1786" max="1786" width="8.5" style="18" customWidth="1"/>
    <col min="1787" max="1790" width="2.6640625" style="18" customWidth="1"/>
    <col min="1791" max="1791" width="6.33203125" style="18" customWidth="1"/>
    <col min="1792" max="1792" width="17.33203125" style="18" customWidth="1"/>
    <col min="1793" max="1793" width="1" style="18" customWidth="1"/>
    <col min="1794" max="1794" width="8.6640625" style="18" customWidth="1"/>
    <col min="1795" max="1795" width="1" style="18" customWidth="1"/>
    <col min="1796" max="1796" width="15.5" style="18" customWidth="1"/>
    <col min="1797" max="1797" width="4.6640625" style="18" customWidth="1"/>
    <col min="1798" max="1798" width="14.33203125" style="18" customWidth="1"/>
    <col min="1799" max="1799" width="1.33203125" style="18" customWidth="1"/>
    <col min="1800" max="1800" width="13.1640625" style="18" customWidth="1"/>
    <col min="1801" max="1801" width="14.5" style="18" customWidth="1"/>
    <col min="1802" max="1802" width="1" style="18" customWidth="1"/>
    <col min="1803" max="1803" width="14.5" style="18" customWidth="1"/>
    <col min="1804" max="1804" width="1" style="18" customWidth="1"/>
    <col min="1805" max="1805" width="14.5" style="18" customWidth="1"/>
    <col min="1806" max="1806" width="1" style="18" customWidth="1"/>
    <col min="1807" max="1807" width="14.5" style="18" customWidth="1"/>
    <col min="1808" max="1808" width="1" style="18" customWidth="1"/>
    <col min="1809" max="1809" width="14.5" style="18" customWidth="1"/>
    <col min="1810" max="1810" width="1" style="18" customWidth="1"/>
    <col min="1811" max="1811" width="14.5" style="18" customWidth="1"/>
    <col min="1812" max="1812" width="1" style="18" customWidth="1"/>
    <col min="1813" max="1813" width="14.5" style="18" customWidth="1"/>
    <col min="1814" max="1814" width="1" style="18" customWidth="1"/>
    <col min="1815" max="1815" width="14.5" style="18" customWidth="1"/>
    <col min="1816" max="1816" width="1" style="18" customWidth="1"/>
    <col min="1817" max="1817" width="14.5" style="18" customWidth="1"/>
    <col min="1818" max="1818" width="1" style="18" customWidth="1"/>
    <col min="1819" max="1819" width="14.5" style="18" customWidth="1"/>
    <col min="1820" max="1820" width="1" style="18" customWidth="1"/>
    <col min="1821" max="1821" width="14.5" style="18" customWidth="1"/>
    <col min="1822" max="1822" width="1" style="18" customWidth="1"/>
    <col min="1823" max="1823" width="14.5" style="18" customWidth="1"/>
    <col min="1824" max="1824" width="1" style="18" customWidth="1"/>
    <col min="1825" max="1825" width="14.5" style="18" customWidth="1"/>
    <col min="1826" max="1826" width="1" style="18" customWidth="1"/>
    <col min="1827" max="1827" width="14.5" style="18" customWidth="1"/>
    <col min="1828" max="1828" width="1" style="18" customWidth="1"/>
    <col min="1829" max="1829" width="14.5" style="18" customWidth="1"/>
    <col min="1830" max="1830" width="1" style="18" customWidth="1"/>
    <col min="1831" max="1831" width="14.5" style="18" customWidth="1"/>
    <col min="1832" max="1832" width="1" style="18" customWidth="1"/>
    <col min="1833" max="1833" width="14.5" style="18" customWidth="1"/>
    <col min="1834" max="1834" width="1" style="18" customWidth="1"/>
    <col min="1835" max="1835" width="14.5" style="18" customWidth="1"/>
    <col min="1836" max="1836" width="1" style="18" customWidth="1"/>
    <col min="1837" max="1837" width="14.5" style="18" customWidth="1"/>
    <col min="1838" max="1838" width="1" style="18" customWidth="1"/>
    <col min="1839" max="2040" width="14.5" style="18"/>
    <col min="2041" max="2041" width="2.6640625" style="18" customWidth="1"/>
    <col min="2042" max="2042" width="8.5" style="18" customWidth="1"/>
    <col min="2043" max="2046" width="2.6640625" style="18" customWidth="1"/>
    <col min="2047" max="2047" width="6.33203125" style="18" customWidth="1"/>
    <col min="2048" max="2048" width="17.33203125" style="18" customWidth="1"/>
    <col min="2049" max="2049" width="1" style="18" customWidth="1"/>
    <col min="2050" max="2050" width="8.6640625" style="18" customWidth="1"/>
    <col min="2051" max="2051" width="1" style="18" customWidth="1"/>
    <col min="2052" max="2052" width="15.5" style="18" customWidth="1"/>
    <col min="2053" max="2053" width="4.6640625" style="18" customWidth="1"/>
    <col min="2054" max="2054" width="14.33203125" style="18" customWidth="1"/>
    <col min="2055" max="2055" width="1.33203125" style="18" customWidth="1"/>
    <col min="2056" max="2056" width="13.1640625" style="18" customWidth="1"/>
    <col min="2057" max="2057" width="14.5" style="18" customWidth="1"/>
    <col min="2058" max="2058" width="1" style="18" customWidth="1"/>
    <col min="2059" max="2059" width="14.5" style="18" customWidth="1"/>
    <col min="2060" max="2060" width="1" style="18" customWidth="1"/>
    <col min="2061" max="2061" width="14.5" style="18" customWidth="1"/>
    <col min="2062" max="2062" width="1" style="18" customWidth="1"/>
    <col min="2063" max="2063" width="14.5" style="18" customWidth="1"/>
    <col min="2064" max="2064" width="1" style="18" customWidth="1"/>
    <col min="2065" max="2065" width="14.5" style="18" customWidth="1"/>
    <col min="2066" max="2066" width="1" style="18" customWidth="1"/>
    <col min="2067" max="2067" width="14.5" style="18" customWidth="1"/>
    <col min="2068" max="2068" width="1" style="18" customWidth="1"/>
    <col min="2069" max="2069" width="14.5" style="18" customWidth="1"/>
    <col min="2070" max="2070" width="1" style="18" customWidth="1"/>
    <col min="2071" max="2071" width="14.5" style="18" customWidth="1"/>
    <col min="2072" max="2072" width="1" style="18" customWidth="1"/>
    <col min="2073" max="2073" width="14.5" style="18" customWidth="1"/>
    <col min="2074" max="2074" width="1" style="18" customWidth="1"/>
    <col min="2075" max="2075" width="14.5" style="18" customWidth="1"/>
    <col min="2076" max="2076" width="1" style="18" customWidth="1"/>
    <col min="2077" max="2077" width="14.5" style="18" customWidth="1"/>
    <col min="2078" max="2078" width="1" style="18" customWidth="1"/>
    <col min="2079" max="2079" width="14.5" style="18" customWidth="1"/>
    <col min="2080" max="2080" width="1" style="18" customWidth="1"/>
    <col min="2081" max="2081" width="14.5" style="18" customWidth="1"/>
    <col min="2082" max="2082" width="1" style="18" customWidth="1"/>
    <col min="2083" max="2083" width="14.5" style="18" customWidth="1"/>
    <col min="2084" max="2084" width="1" style="18" customWidth="1"/>
    <col min="2085" max="2085" width="14.5" style="18" customWidth="1"/>
    <col min="2086" max="2086" width="1" style="18" customWidth="1"/>
    <col min="2087" max="2087" width="14.5" style="18" customWidth="1"/>
    <col min="2088" max="2088" width="1" style="18" customWidth="1"/>
    <col min="2089" max="2089" width="14.5" style="18" customWidth="1"/>
    <col min="2090" max="2090" width="1" style="18" customWidth="1"/>
    <col min="2091" max="2091" width="14.5" style="18" customWidth="1"/>
    <col min="2092" max="2092" width="1" style="18" customWidth="1"/>
    <col min="2093" max="2093" width="14.5" style="18" customWidth="1"/>
    <col min="2094" max="2094" width="1" style="18" customWidth="1"/>
    <col min="2095" max="2296" width="14.5" style="18"/>
    <col min="2297" max="2297" width="2.6640625" style="18" customWidth="1"/>
    <col min="2298" max="2298" width="8.5" style="18" customWidth="1"/>
    <col min="2299" max="2302" width="2.6640625" style="18" customWidth="1"/>
    <col min="2303" max="2303" width="6.33203125" style="18" customWidth="1"/>
    <col min="2304" max="2304" width="17.33203125" style="18" customWidth="1"/>
    <col min="2305" max="2305" width="1" style="18" customWidth="1"/>
    <col min="2306" max="2306" width="8.6640625" style="18" customWidth="1"/>
    <col min="2307" max="2307" width="1" style="18" customWidth="1"/>
    <col min="2308" max="2308" width="15.5" style="18" customWidth="1"/>
    <col min="2309" max="2309" width="4.6640625" style="18" customWidth="1"/>
    <col min="2310" max="2310" width="14.33203125" style="18" customWidth="1"/>
    <col min="2311" max="2311" width="1.33203125" style="18" customWidth="1"/>
    <col min="2312" max="2312" width="13.1640625" style="18" customWidth="1"/>
    <col min="2313" max="2313" width="14.5" style="18" customWidth="1"/>
    <col min="2314" max="2314" width="1" style="18" customWidth="1"/>
    <col min="2315" max="2315" width="14.5" style="18" customWidth="1"/>
    <col min="2316" max="2316" width="1" style="18" customWidth="1"/>
    <col min="2317" max="2317" width="14.5" style="18" customWidth="1"/>
    <col min="2318" max="2318" width="1" style="18" customWidth="1"/>
    <col min="2319" max="2319" width="14.5" style="18" customWidth="1"/>
    <col min="2320" max="2320" width="1" style="18" customWidth="1"/>
    <col min="2321" max="2321" width="14.5" style="18" customWidth="1"/>
    <col min="2322" max="2322" width="1" style="18" customWidth="1"/>
    <col min="2323" max="2323" width="14.5" style="18" customWidth="1"/>
    <col min="2324" max="2324" width="1" style="18" customWidth="1"/>
    <col min="2325" max="2325" width="14.5" style="18" customWidth="1"/>
    <col min="2326" max="2326" width="1" style="18" customWidth="1"/>
    <col min="2327" max="2327" width="14.5" style="18" customWidth="1"/>
    <col min="2328" max="2328" width="1" style="18" customWidth="1"/>
    <col min="2329" max="2329" width="14.5" style="18" customWidth="1"/>
    <col min="2330" max="2330" width="1" style="18" customWidth="1"/>
    <col min="2331" max="2331" width="14.5" style="18" customWidth="1"/>
    <col min="2332" max="2332" width="1" style="18" customWidth="1"/>
    <col min="2333" max="2333" width="14.5" style="18" customWidth="1"/>
    <col min="2334" max="2334" width="1" style="18" customWidth="1"/>
    <col min="2335" max="2335" width="14.5" style="18" customWidth="1"/>
    <col min="2336" max="2336" width="1" style="18" customWidth="1"/>
    <col min="2337" max="2337" width="14.5" style="18" customWidth="1"/>
    <col min="2338" max="2338" width="1" style="18" customWidth="1"/>
    <col min="2339" max="2339" width="14.5" style="18" customWidth="1"/>
    <col min="2340" max="2340" width="1" style="18" customWidth="1"/>
    <col min="2341" max="2341" width="14.5" style="18" customWidth="1"/>
    <col min="2342" max="2342" width="1" style="18" customWidth="1"/>
    <col min="2343" max="2343" width="14.5" style="18" customWidth="1"/>
    <col min="2344" max="2344" width="1" style="18" customWidth="1"/>
    <col min="2345" max="2345" width="14.5" style="18" customWidth="1"/>
    <col min="2346" max="2346" width="1" style="18" customWidth="1"/>
    <col min="2347" max="2347" width="14.5" style="18" customWidth="1"/>
    <col min="2348" max="2348" width="1" style="18" customWidth="1"/>
    <col min="2349" max="2349" width="14.5" style="18" customWidth="1"/>
    <col min="2350" max="2350" width="1" style="18" customWidth="1"/>
    <col min="2351" max="2552" width="14.5" style="18"/>
    <col min="2553" max="2553" width="2.6640625" style="18" customWidth="1"/>
    <col min="2554" max="2554" width="8.5" style="18" customWidth="1"/>
    <col min="2555" max="2558" width="2.6640625" style="18" customWidth="1"/>
    <col min="2559" max="2559" width="6.33203125" style="18" customWidth="1"/>
    <col min="2560" max="2560" width="17.33203125" style="18" customWidth="1"/>
    <col min="2561" max="2561" width="1" style="18" customWidth="1"/>
    <col min="2562" max="2562" width="8.6640625" style="18" customWidth="1"/>
    <col min="2563" max="2563" width="1" style="18" customWidth="1"/>
    <col min="2564" max="2564" width="15.5" style="18" customWidth="1"/>
    <col min="2565" max="2565" width="4.6640625" style="18" customWidth="1"/>
    <col min="2566" max="2566" width="14.33203125" style="18" customWidth="1"/>
    <col min="2567" max="2567" width="1.33203125" style="18" customWidth="1"/>
    <col min="2568" max="2568" width="13.1640625" style="18" customWidth="1"/>
    <col min="2569" max="2569" width="14.5" style="18" customWidth="1"/>
    <col min="2570" max="2570" width="1" style="18" customWidth="1"/>
    <col min="2571" max="2571" width="14.5" style="18" customWidth="1"/>
    <col min="2572" max="2572" width="1" style="18" customWidth="1"/>
    <col min="2573" max="2573" width="14.5" style="18" customWidth="1"/>
    <col min="2574" max="2574" width="1" style="18" customWidth="1"/>
    <col min="2575" max="2575" width="14.5" style="18" customWidth="1"/>
    <col min="2576" max="2576" width="1" style="18" customWidth="1"/>
    <col min="2577" max="2577" width="14.5" style="18" customWidth="1"/>
    <col min="2578" max="2578" width="1" style="18" customWidth="1"/>
    <col min="2579" max="2579" width="14.5" style="18" customWidth="1"/>
    <col min="2580" max="2580" width="1" style="18" customWidth="1"/>
    <col min="2581" max="2581" width="14.5" style="18" customWidth="1"/>
    <col min="2582" max="2582" width="1" style="18" customWidth="1"/>
    <col min="2583" max="2583" width="14.5" style="18" customWidth="1"/>
    <col min="2584" max="2584" width="1" style="18" customWidth="1"/>
    <col min="2585" max="2585" width="14.5" style="18" customWidth="1"/>
    <col min="2586" max="2586" width="1" style="18" customWidth="1"/>
    <col min="2587" max="2587" width="14.5" style="18" customWidth="1"/>
    <col min="2588" max="2588" width="1" style="18" customWidth="1"/>
    <col min="2589" max="2589" width="14.5" style="18" customWidth="1"/>
    <col min="2590" max="2590" width="1" style="18" customWidth="1"/>
    <col min="2591" max="2591" width="14.5" style="18" customWidth="1"/>
    <col min="2592" max="2592" width="1" style="18" customWidth="1"/>
    <col min="2593" max="2593" width="14.5" style="18" customWidth="1"/>
    <col min="2594" max="2594" width="1" style="18" customWidth="1"/>
    <col min="2595" max="2595" width="14.5" style="18" customWidth="1"/>
    <col min="2596" max="2596" width="1" style="18" customWidth="1"/>
    <col min="2597" max="2597" width="14.5" style="18" customWidth="1"/>
    <col min="2598" max="2598" width="1" style="18" customWidth="1"/>
    <col min="2599" max="2599" width="14.5" style="18" customWidth="1"/>
    <col min="2600" max="2600" width="1" style="18" customWidth="1"/>
    <col min="2601" max="2601" width="14.5" style="18" customWidth="1"/>
    <col min="2602" max="2602" width="1" style="18" customWidth="1"/>
    <col min="2603" max="2603" width="14.5" style="18" customWidth="1"/>
    <col min="2604" max="2604" width="1" style="18" customWidth="1"/>
    <col min="2605" max="2605" width="14.5" style="18" customWidth="1"/>
    <col min="2606" max="2606" width="1" style="18" customWidth="1"/>
    <col min="2607" max="2808" width="14.5" style="18"/>
    <col min="2809" max="2809" width="2.6640625" style="18" customWidth="1"/>
    <col min="2810" max="2810" width="8.5" style="18" customWidth="1"/>
    <col min="2811" max="2814" width="2.6640625" style="18" customWidth="1"/>
    <col min="2815" max="2815" width="6.33203125" style="18" customWidth="1"/>
    <col min="2816" max="2816" width="17.33203125" style="18" customWidth="1"/>
    <col min="2817" max="2817" width="1" style="18" customWidth="1"/>
    <col min="2818" max="2818" width="8.6640625" style="18" customWidth="1"/>
    <col min="2819" max="2819" width="1" style="18" customWidth="1"/>
    <col min="2820" max="2820" width="15.5" style="18" customWidth="1"/>
    <col min="2821" max="2821" width="4.6640625" style="18" customWidth="1"/>
    <col min="2822" max="2822" width="14.33203125" style="18" customWidth="1"/>
    <col min="2823" max="2823" width="1.33203125" style="18" customWidth="1"/>
    <col min="2824" max="2824" width="13.1640625" style="18" customWidth="1"/>
    <col min="2825" max="2825" width="14.5" style="18" customWidth="1"/>
    <col min="2826" max="2826" width="1" style="18" customWidth="1"/>
    <col min="2827" max="2827" width="14.5" style="18" customWidth="1"/>
    <col min="2828" max="2828" width="1" style="18" customWidth="1"/>
    <col min="2829" max="2829" width="14.5" style="18" customWidth="1"/>
    <col min="2830" max="2830" width="1" style="18" customWidth="1"/>
    <col min="2831" max="2831" width="14.5" style="18" customWidth="1"/>
    <col min="2832" max="2832" width="1" style="18" customWidth="1"/>
    <col min="2833" max="2833" width="14.5" style="18" customWidth="1"/>
    <col min="2834" max="2834" width="1" style="18" customWidth="1"/>
    <col min="2835" max="2835" width="14.5" style="18" customWidth="1"/>
    <col min="2836" max="2836" width="1" style="18" customWidth="1"/>
    <col min="2837" max="2837" width="14.5" style="18" customWidth="1"/>
    <col min="2838" max="2838" width="1" style="18" customWidth="1"/>
    <col min="2839" max="2839" width="14.5" style="18" customWidth="1"/>
    <col min="2840" max="2840" width="1" style="18" customWidth="1"/>
    <col min="2841" max="2841" width="14.5" style="18" customWidth="1"/>
    <col min="2842" max="2842" width="1" style="18" customWidth="1"/>
    <col min="2843" max="2843" width="14.5" style="18" customWidth="1"/>
    <col min="2844" max="2844" width="1" style="18" customWidth="1"/>
    <col min="2845" max="2845" width="14.5" style="18" customWidth="1"/>
    <col min="2846" max="2846" width="1" style="18" customWidth="1"/>
    <col min="2847" max="2847" width="14.5" style="18" customWidth="1"/>
    <col min="2848" max="2848" width="1" style="18" customWidth="1"/>
    <col min="2849" max="2849" width="14.5" style="18" customWidth="1"/>
    <col min="2850" max="2850" width="1" style="18" customWidth="1"/>
    <col min="2851" max="2851" width="14.5" style="18" customWidth="1"/>
    <col min="2852" max="2852" width="1" style="18" customWidth="1"/>
    <col min="2853" max="2853" width="14.5" style="18" customWidth="1"/>
    <col min="2854" max="2854" width="1" style="18" customWidth="1"/>
    <col min="2855" max="2855" width="14.5" style="18" customWidth="1"/>
    <col min="2856" max="2856" width="1" style="18" customWidth="1"/>
    <col min="2857" max="2857" width="14.5" style="18" customWidth="1"/>
    <col min="2858" max="2858" width="1" style="18" customWidth="1"/>
    <col min="2859" max="2859" width="14.5" style="18" customWidth="1"/>
    <col min="2860" max="2860" width="1" style="18" customWidth="1"/>
    <col min="2861" max="2861" width="14.5" style="18" customWidth="1"/>
    <col min="2862" max="2862" width="1" style="18" customWidth="1"/>
    <col min="2863" max="3064" width="14.5" style="18"/>
    <col min="3065" max="3065" width="2.6640625" style="18" customWidth="1"/>
    <col min="3066" max="3066" width="8.5" style="18" customWidth="1"/>
    <col min="3067" max="3070" width="2.6640625" style="18" customWidth="1"/>
    <col min="3071" max="3071" width="6.33203125" style="18" customWidth="1"/>
    <col min="3072" max="3072" width="17.33203125" style="18" customWidth="1"/>
    <col min="3073" max="3073" width="1" style="18" customWidth="1"/>
    <col min="3074" max="3074" width="8.6640625" style="18" customWidth="1"/>
    <col min="3075" max="3075" width="1" style="18" customWidth="1"/>
    <col min="3076" max="3076" width="15.5" style="18" customWidth="1"/>
    <col min="3077" max="3077" width="4.6640625" style="18" customWidth="1"/>
    <col min="3078" max="3078" width="14.33203125" style="18" customWidth="1"/>
    <col min="3079" max="3079" width="1.33203125" style="18" customWidth="1"/>
    <col min="3080" max="3080" width="13.1640625" style="18" customWidth="1"/>
    <col min="3081" max="3081" width="14.5" style="18" customWidth="1"/>
    <col min="3082" max="3082" width="1" style="18" customWidth="1"/>
    <col min="3083" max="3083" width="14.5" style="18" customWidth="1"/>
    <col min="3084" max="3084" width="1" style="18" customWidth="1"/>
    <col min="3085" max="3085" width="14.5" style="18" customWidth="1"/>
    <col min="3086" max="3086" width="1" style="18" customWidth="1"/>
    <col min="3087" max="3087" width="14.5" style="18" customWidth="1"/>
    <col min="3088" max="3088" width="1" style="18" customWidth="1"/>
    <col min="3089" max="3089" width="14.5" style="18" customWidth="1"/>
    <col min="3090" max="3090" width="1" style="18" customWidth="1"/>
    <col min="3091" max="3091" width="14.5" style="18" customWidth="1"/>
    <col min="3092" max="3092" width="1" style="18" customWidth="1"/>
    <col min="3093" max="3093" width="14.5" style="18" customWidth="1"/>
    <col min="3094" max="3094" width="1" style="18" customWidth="1"/>
    <col min="3095" max="3095" width="14.5" style="18" customWidth="1"/>
    <col min="3096" max="3096" width="1" style="18" customWidth="1"/>
    <col min="3097" max="3097" width="14.5" style="18" customWidth="1"/>
    <col min="3098" max="3098" width="1" style="18" customWidth="1"/>
    <col min="3099" max="3099" width="14.5" style="18" customWidth="1"/>
    <col min="3100" max="3100" width="1" style="18" customWidth="1"/>
    <col min="3101" max="3101" width="14.5" style="18" customWidth="1"/>
    <col min="3102" max="3102" width="1" style="18" customWidth="1"/>
    <col min="3103" max="3103" width="14.5" style="18" customWidth="1"/>
    <col min="3104" max="3104" width="1" style="18" customWidth="1"/>
    <col min="3105" max="3105" width="14.5" style="18" customWidth="1"/>
    <col min="3106" max="3106" width="1" style="18" customWidth="1"/>
    <col min="3107" max="3107" width="14.5" style="18" customWidth="1"/>
    <col min="3108" max="3108" width="1" style="18" customWidth="1"/>
    <col min="3109" max="3109" width="14.5" style="18" customWidth="1"/>
    <col min="3110" max="3110" width="1" style="18" customWidth="1"/>
    <col min="3111" max="3111" width="14.5" style="18" customWidth="1"/>
    <col min="3112" max="3112" width="1" style="18" customWidth="1"/>
    <col min="3113" max="3113" width="14.5" style="18" customWidth="1"/>
    <col min="3114" max="3114" width="1" style="18" customWidth="1"/>
    <col min="3115" max="3115" width="14.5" style="18" customWidth="1"/>
    <col min="3116" max="3116" width="1" style="18" customWidth="1"/>
    <col min="3117" max="3117" width="14.5" style="18" customWidth="1"/>
    <col min="3118" max="3118" width="1" style="18" customWidth="1"/>
    <col min="3119" max="3320" width="14.5" style="18"/>
    <col min="3321" max="3321" width="2.6640625" style="18" customWidth="1"/>
    <col min="3322" max="3322" width="8.5" style="18" customWidth="1"/>
    <col min="3323" max="3326" width="2.6640625" style="18" customWidth="1"/>
    <col min="3327" max="3327" width="6.33203125" style="18" customWidth="1"/>
    <col min="3328" max="3328" width="17.33203125" style="18" customWidth="1"/>
    <col min="3329" max="3329" width="1" style="18" customWidth="1"/>
    <col min="3330" max="3330" width="8.6640625" style="18" customWidth="1"/>
    <col min="3331" max="3331" width="1" style="18" customWidth="1"/>
    <col min="3332" max="3332" width="15.5" style="18" customWidth="1"/>
    <col min="3333" max="3333" width="4.6640625" style="18" customWidth="1"/>
    <col min="3334" max="3334" width="14.33203125" style="18" customWidth="1"/>
    <col min="3335" max="3335" width="1.33203125" style="18" customWidth="1"/>
    <col min="3336" max="3336" width="13.1640625" style="18" customWidth="1"/>
    <col min="3337" max="3337" width="14.5" style="18" customWidth="1"/>
    <col min="3338" max="3338" width="1" style="18" customWidth="1"/>
    <col min="3339" max="3339" width="14.5" style="18" customWidth="1"/>
    <col min="3340" max="3340" width="1" style="18" customWidth="1"/>
    <col min="3341" max="3341" width="14.5" style="18" customWidth="1"/>
    <col min="3342" max="3342" width="1" style="18" customWidth="1"/>
    <col min="3343" max="3343" width="14.5" style="18" customWidth="1"/>
    <col min="3344" max="3344" width="1" style="18" customWidth="1"/>
    <col min="3345" max="3345" width="14.5" style="18" customWidth="1"/>
    <col min="3346" max="3346" width="1" style="18" customWidth="1"/>
    <col min="3347" max="3347" width="14.5" style="18" customWidth="1"/>
    <col min="3348" max="3348" width="1" style="18" customWidth="1"/>
    <col min="3349" max="3349" width="14.5" style="18" customWidth="1"/>
    <col min="3350" max="3350" width="1" style="18" customWidth="1"/>
    <col min="3351" max="3351" width="14.5" style="18" customWidth="1"/>
    <col min="3352" max="3352" width="1" style="18" customWidth="1"/>
    <col min="3353" max="3353" width="14.5" style="18" customWidth="1"/>
    <col min="3354" max="3354" width="1" style="18" customWidth="1"/>
    <col min="3355" max="3355" width="14.5" style="18" customWidth="1"/>
    <col min="3356" max="3356" width="1" style="18" customWidth="1"/>
    <col min="3357" max="3357" width="14.5" style="18" customWidth="1"/>
    <col min="3358" max="3358" width="1" style="18" customWidth="1"/>
    <col min="3359" max="3359" width="14.5" style="18" customWidth="1"/>
    <col min="3360" max="3360" width="1" style="18" customWidth="1"/>
    <col min="3361" max="3361" width="14.5" style="18" customWidth="1"/>
    <col min="3362" max="3362" width="1" style="18" customWidth="1"/>
    <col min="3363" max="3363" width="14.5" style="18" customWidth="1"/>
    <col min="3364" max="3364" width="1" style="18" customWidth="1"/>
    <col min="3365" max="3365" width="14.5" style="18" customWidth="1"/>
    <col min="3366" max="3366" width="1" style="18" customWidth="1"/>
    <col min="3367" max="3367" width="14.5" style="18" customWidth="1"/>
    <col min="3368" max="3368" width="1" style="18" customWidth="1"/>
    <col min="3369" max="3369" width="14.5" style="18" customWidth="1"/>
    <col min="3370" max="3370" width="1" style="18" customWidth="1"/>
    <col min="3371" max="3371" width="14.5" style="18" customWidth="1"/>
    <col min="3372" max="3372" width="1" style="18" customWidth="1"/>
    <col min="3373" max="3373" width="14.5" style="18" customWidth="1"/>
    <col min="3374" max="3374" width="1" style="18" customWidth="1"/>
    <col min="3375" max="3576" width="14.5" style="18"/>
    <col min="3577" max="3577" width="2.6640625" style="18" customWidth="1"/>
    <col min="3578" max="3578" width="8.5" style="18" customWidth="1"/>
    <col min="3579" max="3582" width="2.6640625" style="18" customWidth="1"/>
    <col min="3583" max="3583" width="6.33203125" style="18" customWidth="1"/>
    <col min="3584" max="3584" width="17.33203125" style="18" customWidth="1"/>
    <col min="3585" max="3585" width="1" style="18" customWidth="1"/>
    <col min="3586" max="3586" width="8.6640625" style="18" customWidth="1"/>
    <col min="3587" max="3587" width="1" style="18" customWidth="1"/>
    <col min="3588" max="3588" width="15.5" style="18" customWidth="1"/>
    <col min="3589" max="3589" width="4.6640625" style="18" customWidth="1"/>
    <col min="3590" max="3590" width="14.33203125" style="18" customWidth="1"/>
    <col min="3591" max="3591" width="1.33203125" style="18" customWidth="1"/>
    <col min="3592" max="3592" width="13.1640625" style="18" customWidth="1"/>
    <col min="3593" max="3593" width="14.5" style="18" customWidth="1"/>
    <col min="3594" max="3594" width="1" style="18" customWidth="1"/>
    <col min="3595" max="3595" width="14.5" style="18" customWidth="1"/>
    <col min="3596" max="3596" width="1" style="18" customWidth="1"/>
    <col min="3597" max="3597" width="14.5" style="18" customWidth="1"/>
    <col min="3598" max="3598" width="1" style="18" customWidth="1"/>
    <col min="3599" max="3599" width="14.5" style="18" customWidth="1"/>
    <col min="3600" max="3600" width="1" style="18" customWidth="1"/>
    <col min="3601" max="3601" width="14.5" style="18" customWidth="1"/>
    <col min="3602" max="3602" width="1" style="18" customWidth="1"/>
    <col min="3603" max="3603" width="14.5" style="18" customWidth="1"/>
    <col min="3604" max="3604" width="1" style="18" customWidth="1"/>
    <col min="3605" max="3605" width="14.5" style="18" customWidth="1"/>
    <col min="3606" max="3606" width="1" style="18" customWidth="1"/>
    <col min="3607" max="3607" width="14.5" style="18" customWidth="1"/>
    <col min="3608" max="3608" width="1" style="18" customWidth="1"/>
    <col min="3609" max="3609" width="14.5" style="18" customWidth="1"/>
    <col min="3610" max="3610" width="1" style="18" customWidth="1"/>
    <col min="3611" max="3611" width="14.5" style="18" customWidth="1"/>
    <col min="3612" max="3612" width="1" style="18" customWidth="1"/>
    <col min="3613" max="3613" width="14.5" style="18" customWidth="1"/>
    <col min="3614" max="3614" width="1" style="18" customWidth="1"/>
    <col min="3615" max="3615" width="14.5" style="18" customWidth="1"/>
    <col min="3616" max="3616" width="1" style="18" customWidth="1"/>
    <col min="3617" max="3617" width="14.5" style="18" customWidth="1"/>
    <col min="3618" max="3618" width="1" style="18" customWidth="1"/>
    <col min="3619" max="3619" width="14.5" style="18" customWidth="1"/>
    <col min="3620" max="3620" width="1" style="18" customWidth="1"/>
    <col min="3621" max="3621" width="14.5" style="18" customWidth="1"/>
    <col min="3622" max="3622" width="1" style="18" customWidth="1"/>
    <col min="3623" max="3623" width="14.5" style="18" customWidth="1"/>
    <col min="3624" max="3624" width="1" style="18" customWidth="1"/>
    <col min="3625" max="3625" width="14.5" style="18" customWidth="1"/>
    <col min="3626" max="3626" width="1" style="18" customWidth="1"/>
    <col min="3627" max="3627" width="14.5" style="18" customWidth="1"/>
    <col min="3628" max="3628" width="1" style="18" customWidth="1"/>
    <col min="3629" max="3629" width="14.5" style="18" customWidth="1"/>
    <col min="3630" max="3630" width="1" style="18" customWidth="1"/>
    <col min="3631" max="3832" width="14.5" style="18"/>
    <col min="3833" max="3833" width="2.6640625" style="18" customWidth="1"/>
    <col min="3834" max="3834" width="8.5" style="18" customWidth="1"/>
    <col min="3835" max="3838" width="2.6640625" style="18" customWidth="1"/>
    <col min="3839" max="3839" width="6.33203125" style="18" customWidth="1"/>
    <col min="3840" max="3840" width="17.33203125" style="18" customWidth="1"/>
    <col min="3841" max="3841" width="1" style="18" customWidth="1"/>
    <col min="3842" max="3842" width="8.6640625" style="18" customWidth="1"/>
    <col min="3843" max="3843" width="1" style="18" customWidth="1"/>
    <col min="3844" max="3844" width="15.5" style="18" customWidth="1"/>
    <col min="3845" max="3845" width="4.6640625" style="18" customWidth="1"/>
    <col min="3846" max="3846" width="14.33203125" style="18" customWidth="1"/>
    <col min="3847" max="3847" width="1.33203125" style="18" customWidth="1"/>
    <col min="3848" max="3848" width="13.1640625" style="18" customWidth="1"/>
    <col min="3849" max="3849" width="14.5" style="18" customWidth="1"/>
    <col min="3850" max="3850" width="1" style="18" customWidth="1"/>
    <col min="3851" max="3851" width="14.5" style="18" customWidth="1"/>
    <col min="3852" max="3852" width="1" style="18" customWidth="1"/>
    <col min="3853" max="3853" width="14.5" style="18" customWidth="1"/>
    <col min="3854" max="3854" width="1" style="18" customWidth="1"/>
    <col min="3855" max="3855" width="14.5" style="18" customWidth="1"/>
    <col min="3856" max="3856" width="1" style="18" customWidth="1"/>
    <col min="3857" max="3857" width="14.5" style="18" customWidth="1"/>
    <col min="3858" max="3858" width="1" style="18" customWidth="1"/>
    <col min="3859" max="3859" width="14.5" style="18" customWidth="1"/>
    <col min="3860" max="3860" width="1" style="18" customWidth="1"/>
    <col min="3861" max="3861" width="14.5" style="18" customWidth="1"/>
    <col min="3862" max="3862" width="1" style="18" customWidth="1"/>
    <col min="3863" max="3863" width="14.5" style="18" customWidth="1"/>
    <col min="3864" max="3864" width="1" style="18" customWidth="1"/>
    <col min="3865" max="3865" width="14.5" style="18" customWidth="1"/>
    <col min="3866" max="3866" width="1" style="18" customWidth="1"/>
    <col min="3867" max="3867" width="14.5" style="18" customWidth="1"/>
    <col min="3868" max="3868" width="1" style="18" customWidth="1"/>
    <col min="3869" max="3869" width="14.5" style="18" customWidth="1"/>
    <col min="3870" max="3870" width="1" style="18" customWidth="1"/>
    <col min="3871" max="3871" width="14.5" style="18" customWidth="1"/>
    <col min="3872" max="3872" width="1" style="18" customWidth="1"/>
    <col min="3873" max="3873" width="14.5" style="18" customWidth="1"/>
    <col min="3874" max="3874" width="1" style="18" customWidth="1"/>
    <col min="3875" max="3875" width="14.5" style="18" customWidth="1"/>
    <col min="3876" max="3876" width="1" style="18" customWidth="1"/>
    <col min="3877" max="3877" width="14.5" style="18" customWidth="1"/>
    <col min="3878" max="3878" width="1" style="18" customWidth="1"/>
    <col min="3879" max="3879" width="14.5" style="18" customWidth="1"/>
    <col min="3880" max="3880" width="1" style="18" customWidth="1"/>
    <col min="3881" max="3881" width="14.5" style="18" customWidth="1"/>
    <col min="3882" max="3882" width="1" style="18" customWidth="1"/>
    <col min="3883" max="3883" width="14.5" style="18" customWidth="1"/>
    <col min="3884" max="3884" width="1" style="18" customWidth="1"/>
    <col min="3885" max="3885" width="14.5" style="18" customWidth="1"/>
    <col min="3886" max="3886" width="1" style="18" customWidth="1"/>
    <col min="3887" max="4088" width="14.5" style="18"/>
    <col min="4089" max="4089" width="2.6640625" style="18" customWidth="1"/>
    <col min="4090" max="4090" width="8.5" style="18" customWidth="1"/>
    <col min="4091" max="4094" width="2.6640625" style="18" customWidth="1"/>
    <col min="4095" max="4095" width="6.33203125" style="18" customWidth="1"/>
    <col min="4096" max="4096" width="17.33203125" style="18" customWidth="1"/>
    <col min="4097" max="4097" width="1" style="18" customWidth="1"/>
    <col min="4098" max="4098" width="8.6640625" style="18" customWidth="1"/>
    <col min="4099" max="4099" width="1" style="18" customWidth="1"/>
    <col min="4100" max="4100" width="15.5" style="18" customWidth="1"/>
    <col min="4101" max="4101" width="4.6640625" style="18" customWidth="1"/>
    <col min="4102" max="4102" width="14.33203125" style="18" customWidth="1"/>
    <col min="4103" max="4103" width="1.33203125" style="18" customWidth="1"/>
    <col min="4104" max="4104" width="13.1640625" style="18" customWidth="1"/>
    <col min="4105" max="4105" width="14.5" style="18" customWidth="1"/>
    <col min="4106" max="4106" width="1" style="18" customWidth="1"/>
    <col min="4107" max="4107" width="14.5" style="18" customWidth="1"/>
    <col min="4108" max="4108" width="1" style="18" customWidth="1"/>
    <col min="4109" max="4109" width="14.5" style="18" customWidth="1"/>
    <col min="4110" max="4110" width="1" style="18" customWidth="1"/>
    <col min="4111" max="4111" width="14.5" style="18" customWidth="1"/>
    <col min="4112" max="4112" width="1" style="18" customWidth="1"/>
    <col min="4113" max="4113" width="14.5" style="18" customWidth="1"/>
    <col min="4114" max="4114" width="1" style="18" customWidth="1"/>
    <col min="4115" max="4115" width="14.5" style="18" customWidth="1"/>
    <col min="4116" max="4116" width="1" style="18" customWidth="1"/>
    <col min="4117" max="4117" width="14.5" style="18" customWidth="1"/>
    <col min="4118" max="4118" width="1" style="18" customWidth="1"/>
    <col min="4119" max="4119" width="14.5" style="18" customWidth="1"/>
    <col min="4120" max="4120" width="1" style="18" customWidth="1"/>
    <col min="4121" max="4121" width="14.5" style="18" customWidth="1"/>
    <col min="4122" max="4122" width="1" style="18" customWidth="1"/>
    <col min="4123" max="4123" width="14.5" style="18" customWidth="1"/>
    <col min="4124" max="4124" width="1" style="18" customWidth="1"/>
    <col min="4125" max="4125" width="14.5" style="18" customWidth="1"/>
    <col min="4126" max="4126" width="1" style="18" customWidth="1"/>
    <col min="4127" max="4127" width="14.5" style="18" customWidth="1"/>
    <col min="4128" max="4128" width="1" style="18" customWidth="1"/>
    <col min="4129" max="4129" width="14.5" style="18" customWidth="1"/>
    <col min="4130" max="4130" width="1" style="18" customWidth="1"/>
    <col min="4131" max="4131" width="14.5" style="18" customWidth="1"/>
    <col min="4132" max="4132" width="1" style="18" customWidth="1"/>
    <col min="4133" max="4133" width="14.5" style="18" customWidth="1"/>
    <col min="4134" max="4134" width="1" style="18" customWidth="1"/>
    <col min="4135" max="4135" width="14.5" style="18" customWidth="1"/>
    <col min="4136" max="4136" width="1" style="18" customWidth="1"/>
    <col min="4137" max="4137" width="14.5" style="18" customWidth="1"/>
    <col min="4138" max="4138" width="1" style="18" customWidth="1"/>
    <col min="4139" max="4139" width="14.5" style="18" customWidth="1"/>
    <col min="4140" max="4140" width="1" style="18" customWidth="1"/>
    <col min="4141" max="4141" width="14.5" style="18" customWidth="1"/>
    <col min="4142" max="4142" width="1" style="18" customWidth="1"/>
    <col min="4143" max="4344" width="14.5" style="18"/>
    <col min="4345" max="4345" width="2.6640625" style="18" customWidth="1"/>
    <col min="4346" max="4346" width="8.5" style="18" customWidth="1"/>
    <col min="4347" max="4350" width="2.6640625" style="18" customWidth="1"/>
    <col min="4351" max="4351" width="6.33203125" style="18" customWidth="1"/>
    <col min="4352" max="4352" width="17.33203125" style="18" customWidth="1"/>
    <col min="4353" max="4353" width="1" style="18" customWidth="1"/>
    <col min="4354" max="4354" width="8.6640625" style="18" customWidth="1"/>
    <col min="4355" max="4355" width="1" style="18" customWidth="1"/>
    <col min="4356" max="4356" width="15.5" style="18" customWidth="1"/>
    <col min="4357" max="4357" width="4.6640625" style="18" customWidth="1"/>
    <col min="4358" max="4358" width="14.33203125" style="18" customWidth="1"/>
    <col min="4359" max="4359" width="1.33203125" style="18" customWidth="1"/>
    <col min="4360" max="4360" width="13.1640625" style="18" customWidth="1"/>
    <col min="4361" max="4361" width="14.5" style="18" customWidth="1"/>
    <col min="4362" max="4362" width="1" style="18" customWidth="1"/>
    <col min="4363" max="4363" width="14.5" style="18" customWidth="1"/>
    <col min="4364" max="4364" width="1" style="18" customWidth="1"/>
    <col min="4365" max="4365" width="14.5" style="18" customWidth="1"/>
    <col min="4366" max="4366" width="1" style="18" customWidth="1"/>
    <col min="4367" max="4367" width="14.5" style="18" customWidth="1"/>
    <col min="4368" max="4368" width="1" style="18" customWidth="1"/>
    <col min="4369" max="4369" width="14.5" style="18" customWidth="1"/>
    <col min="4370" max="4370" width="1" style="18" customWidth="1"/>
    <col min="4371" max="4371" width="14.5" style="18" customWidth="1"/>
    <col min="4372" max="4372" width="1" style="18" customWidth="1"/>
    <col min="4373" max="4373" width="14.5" style="18" customWidth="1"/>
    <col min="4374" max="4374" width="1" style="18" customWidth="1"/>
    <col min="4375" max="4375" width="14.5" style="18" customWidth="1"/>
    <col min="4376" max="4376" width="1" style="18" customWidth="1"/>
    <col min="4377" max="4377" width="14.5" style="18" customWidth="1"/>
    <col min="4378" max="4378" width="1" style="18" customWidth="1"/>
    <col min="4379" max="4379" width="14.5" style="18" customWidth="1"/>
    <col min="4380" max="4380" width="1" style="18" customWidth="1"/>
    <col min="4381" max="4381" width="14.5" style="18" customWidth="1"/>
    <col min="4382" max="4382" width="1" style="18" customWidth="1"/>
    <col min="4383" max="4383" width="14.5" style="18" customWidth="1"/>
    <col min="4384" max="4384" width="1" style="18" customWidth="1"/>
    <col min="4385" max="4385" width="14.5" style="18" customWidth="1"/>
    <col min="4386" max="4386" width="1" style="18" customWidth="1"/>
    <col min="4387" max="4387" width="14.5" style="18" customWidth="1"/>
    <col min="4388" max="4388" width="1" style="18" customWidth="1"/>
    <col min="4389" max="4389" width="14.5" style="18" customWidth="1"/>
    <col min="4390" max="4390" width="1" style="18" customWidth="1"/>
    <col min="4391" max="4391" width="14.5" style="18" customWidth="1"/>
    <col min="4392" max="4392" width="1" style="18" customWidth="1"/>
    <col min="4393" max="4393" width="14.5" style="18" customWidth="1"/>
    <col min="4394" max="4394" width="1" style="18" customWidth="1"/>
    <col min="4395" max="4395" width="14.5" style="18" customWidth="1"/>
    <col min="4396" max="4396" width="1" style="18" customWidth="1"/>
    <col min="4397" max="4397" width="14.5" style="18" customWidth="1"/>
    <col min="4398" max="4398" width="1" style="18" customWidth="1"/>
    <col min="4399" max="4600" width="14.5" style="18"/>
    <col min="4601" max="4601" width="2.6640625" style="18" customWidth="1"/>
    <col min="4602" max="4602" width="8.5" style="18" customWidth="1"/>
    <col min="4603" max="4606" width="2.6640625" style="18" customWidth="1"/>
    <col min="4607" max="4607" width="6.33203125" style="18" customWidth="1"/>
    <col min="4608" max="4608" width="17.33203125" style="18" customWidth="1"/>
    <col min="4609" max="4609" width="1" style="18" customWidth="1"/>
    <col min="4610" max="4610" width="8.6640625" style="18" customWidth="1"/>
    <col min="4611" max="4611" width="1" style="18" customWidth="1"/>
    <col min="4612" max="4612" width="15.5" style="18" customWidth="1"/>
    <col min="4613" max="4613" width="4.6640625" style="18" customWidth="1"/>
    <col min="4614" max="4614" width="14.33203125" style="18" customWidth="1"/>
    <col min="4615" max="4615" width="1.33203125" style="18" customWidth="1"/>
    <col min="4616" max="4616" width="13.1640625" style="18" customWidth="1"/>
    <col min="4617" max="4617" width="14.5" style="18" customWidth="1"/>
    <col min="4618" max="4618" width="1" style="18" customWidth="1"/>
    <col min="4619" max="4619" width="14.5" style="18" customWidth="1"/>
    <col min="4620" max="4620" width="1" style="18" customWidth="1"/>
    <col min="4621" max="4621" width="14.5" style="18" customWidth="1"/>
    <col min="4622" max="4622" width="1" style="18" customWidth="1"/>
    <col min="4623" max="4623" width="14.5" style="18" customWidth="1"/>
    <col min="4624" max="4624" width="1" style="18" customWidth="1"/>
    <col min="4625" max="4625" width="14.5" style="18" customWidth="1"/>
    <col min="4626" max="4626" width="1" style="18" customWidth="1"/>
    <col min="4627" max="4627" width="14.5" style="18" customWidth="1"/>
    <col min="4628" max="4628" width="1" style="18" customWidth="1"/>
    <col min="4629" max="4629" width="14.5" style="18" customWidth="1"/>
    <col min="4630" max="4630" width="1" style="18" customWidth="1"/>
    <col min="4631" max="4631" width="14.5" style="18" customWidth="1"/>
    <col min="4632" max="4632" width="1" style="18" customWidth="1"/>
    <col min="4633" max="4633" width="14.5" style="18" customWidth="1"/>
    <col min="4634" max="4634" width="1" style="18" customWidth="1"/>
    <col min="4635" max="4635" width="14.5" style="18" customWidth="1"/>
    <col min="4636" max="4636" width="1" style="18" customWidth="1"/>
    <col min="4637" max="4637" width="14.5" style="18" customWidth="1"/>
    <col min="4638" max="4638" width="1" style="18" customWidth="1"/>
    <col min="4639" max="4639" width="14.5" style="18" customWidth="1"/>
    <col min="4640" max="4640" width="1" style="18" customWidth="1"/>
    <col min="4641" max="4641" width="14.5" style="18" customWidth="1"/>
    <col min="4642" max="4642" width="1" style="18" customWidth="1"/>
    <col min="4643" max="4643" width="14.5" style="18" customWidth="1"/>
    <col min="4644" max="4644" width="1" style="18" customWidth="1"/>
    <col min="4645" max="4645" width="14.5" style="18" customWidth="1"/>
    <col min="4646" max="4646" width="1" style="18" customWidth="1"/>
    <col min="4647" max="4647" width="14.5" style="18" customWidth="1"/>
    <col min="4648" max="4648" width="1" style="18" customWidth="1"/>
    <col min="4649" max="4649" width="14.5" style="18" customWidth="1"/>
    <col min="4650" max="4650" width="1" style="18" customWidth="1"/>
    <col min="4651" max="4651" width="14.5" style="18" customWidth="1"/>
    <col min="4652" max="4652" width="1" style="18" customWidth="1"/>
    <col min="4653" max="4653" width="14.5" style="18" customWidth="1"/>
    <col min="4654" max="4654" width="1" style="18" customWidth="1"/>
    <col min="4655" max="4856" width="14.5" style="18"/>
    <col min="4857" max="4857" width="2.6640625" style="18" customWidth="1"/>
    <col min="4858" max="4858" width="8.5" style="18" customWidth="1"/>
    <col min="4859" max="4862" width="2.6640625" style="18" customWidth="1"/>
    <col min="4863" max="4863" width="6.33203125" style="18" customWidth="1"/>
    <col min="4864" max="4864" width="17.33203125" style="18" customWidth="1"/>
    <col min="4865" max="4865" width="1" style="18" customWidth="1"/>
    <col min="4866" max="4866" width="8.6640625" style="18" customWidth="1"/>
    <col min="4867" max="4867" width="1" style="18" customWidth="1"/>
    <col min="4868" max="4868" width="15.5" style="18" customWidth="1"/>
    <col min="4869" max="4869" width="4.6640625" style="18" customWidth="1"/>
    <col min="4870" max="4870" width="14.33203125" style="18" customWidth="1"/>
    <col min="4871" max="4871" width="1.33203125" style="18" customWidth="1"/>
    <col min="4872" max="4872" width="13.1640625" style="18" customWidth="1"/>
    <col min="4873" max="4873" width="14.5" style="18" customWidth="1"/>
    <col min="4874" max="4874" width="1" style="18" customWidth="1"/>
    <col min="4875" max="4875" width="14.5" style="18" customWidth="1"/>
    <col min="4876" max="4876" width="1" style="18" customWidth="1"/>
    <col min="4877" max="4877" width="14.5" style="18" customWidth="1"/>
    <col min="4878" max="4878" width="1" style="18" customWidth="1"/>
    <col min="4879" max="4879" width="14.5" style="18" customWidth="1"/>
    <col min="4880" max="4880" width="1" style="18" customWidth="1"/>
    <col min="4881" max="4881" width="14.5" style="18" customWidth="1"/>
    <col min="4882" max="4882" width="1" style="18" customWidth="1"/>
    <col min="4883" max="4883" width="14.5" style="18" customWidth="1"/>
    <col min="4884" max="4884" width="1" style="18" customWidth="1"/>
    <col min="4885" max="4885" width="14.5" style="18" customWidth="1"/>
    <col min="4886" max="4886" width="1" style="18" customWidth="1"/>
    <col min="4887" max="4887" width="14.5" style="18" customWidth="1"/>
    <col min="4888" max="4888" width="1" style="18" customWidth="1"/>
    <col min="4889" max="4889" width="14.5" style="18" customWidth="1"/>
    <col min="4890" max="4890" width="1" style="18" customWidth="1"/>
    <col min="4891" max="4891" width="14.5" style="18" customWidth="1"/>
    <col min="4892" max="4892" width="1" style="18" customWidth="1"/>
    <col min="4893" max="4893" width="14.5" style="18" customWidth="1"/>
    <col min="4894" max="4894" width="1" style="18" customWidth="1"/>
    <col min="4895" max="4895" width="14.5" style="18" customWidth="1"/>
    <col min="4896" max="4896" width="1" style="18" customWidth="1"/>
    <col min="4897" max="4897" width="14.5" style="18" customWidth="1"/>
    <col min="4898" max="4898" width="1" style="18" customWidth="1"/>
    <col min="4899" max="4899" width="14.5" style="18" customWidth="1"/>
    <col min="4900" max="4900" width="1" style="18" customWidth="1"/>
    <col min="4901" max="4901" width="14.5" style="18" customWidth="1"/>
    <col min="4902" max="4902" width="1" style="18" customWidth="1"/>
    <col min="4903" max="4903" width="14.5" style="18" customWidth="1"/>
    <col min="4904" max="4904" width="1" style="18" customWidth="1"/>
    <col min="4905" max="4905" width="14.5" style="18" customWidth="1"/>
    <col min="4906" max="4906" width="1" style="18" customWidth="1"/>
    <col min="4907" max="4907" width="14.5" style="18" customWidth="1"/>
    <col min="4908" max="4908" width="1" style="18" customWidth="1"/>
    <col min="4909" max="4909" width="14.5" style="18" customWidth="1"/>
    <col min="4910" max="4910" width="1" style="18" customWidth="1"/>
    <col min="4911" max="5112" width="14.5" style="18"/>
    <col min="5113" max="5113" width="2.6640625" style="18" customWidth="1"/>
    <col min="5114" max="5114" width="8.5" style="18" customWidth="1"/>
    <col min="5115" max="5118" width="2.6640625" style="18" customWidth="1"/>
    <col min="5119" max="5119" width="6.33203125" style="18" customWidth="1"/>
    <col min="5120" max="5120" width="17.33203125" style="18" customWidth="1"/>
    <col min="5121" max="5121" width="1" style="18" customWidth="1"/>
    <col min="5122" max="5122" width="8.6640625" style="18" customWidth="1"/>
    <col min="5123" max="5123" width="1" style="18" customWidth="1"/>
    <col min="5124" max="5124" width="15.5" style="18" customWidth="1"/>
    <col min="5125" max="5125" width="4.6640625" style="18" customWidth="1"/>
    <col min="5126" max="5126" width="14.33203125" style="18" customWidth="1"/>
    <col min="5127" max="5127" width="1.33203125" style="18" customWidth="1"/>
    <col min="5128" max="5128" width="13.1640625" style="18" customWidth="1"/>
    <col min="5129" max="5129" width="14.5" style="18" customWidth="1"/>
    <col min="5130" max="5130" width="1" style="18" customWidth="1"/>
    <col min="5131" max="5131" width="14.5" style="18" customWidth="1"/>
    <col min="5132" max="5132" width="1" style="18" customWidth="1"/>
    <col min="5133" max="5133" width="14.5" style="18" customWidth="1"/>
    <col min="5134" max="5134" width="1" style="18" customWidth="1"/>
    <col min="5135" max="5135" width="14.5" style="18" customWidth="1"/>
    <col min="5136" max="5136" width="1" style="18" customWidth="1"/>
    <col min="5137" max="5137" width="14.5" style="18" customWidth="1"/>
    <col min="5138" max="5138" width="1" style="18" customWidth="1"/>
    <col min="5139" max="5139" width="14.5" style="18" customWidth="1"/>
    <col min="5140" max="5140" width="1" style="18" customWidth="1"/>
    <col min="5141" max="5141" width="14.5" style="18" customWidth="1"/>
    <col min="5142" max="5142" width="1" style="18" customWidth="1"/>
    <col min="5143" max="5143" width="14.5" style="18" customWidth="1"/>
    <col min="5144" max="5144" width="1" style="18" customWidth="1"/>
    <col min="5145" max="5145" width="14.5" style="18" customWidth="1"/>
    <col min="5146" max="5146" width="1" style="18" customWidth="1"/>
    <col min="5147" max="5147" width="14.5" style="18" customWidth="1"/>
    <col min="5148" max="5148" width="1" style="18" customWidth="1"/>
    <col min="5149" max="5149" width="14.5" style="18" customWidth="1"/>
    <col min="5150" max="5150" width="1" style="18" customWidth="1"/>
    <col min="5151" max="5151" width="14.5" style="18" customWidth="1"/>
    <col min="5152" max="5152" width="1" style="18" customWidth="1"/>
    <col min="5153" max="5153" width="14.5" style="18" customWidth="1"/>
    <col min="5154" max="5154" width="1" style="18" customWidth="1"/>
    <col min="5155" max="5155" width="14.5" style="18" customWidth="1"/>
    <col min="5156" max="5156" width="1" style="18" customWidth="1"/>
    <col min="5157" max="5157" width="14.5" style="18" customWidth="1"/>
    <col min="5158" max="5158" width="1" style="18" customWidth="1"/>
    <col min="5159" max="5159" width="14.5" style="18" customWidth="1"/>
    <col min="5160" max="5160" width="1" style="18" customWidth="1"/>
    <col min="5161" max="5161" width="14.5" style="18" customWidth="1"/>
    <col min="5162" max="5162" width="1" style="18" customWidth="1"/>
    <col min="5163" max="5163" width="14.5" style="18" customWidth="1"/>
    <col min="5164" max="5164" width="1" style="18" customWidth="1"/>
    <col min="5165" max="5165" width="14.5" style="18" customWidth="1"/>
    <col min="5166" max="5166" width="1" style="18" customWidth="1"/>
    <col min="5167" max="5368" width="14.5" style="18"/>
    <col min="5369" max="5369" width="2.6640625" style="18" customWidth="1"/>
    <col min="5370" max="5370" width="8.5" style="18" customWidth="1"/>
    <col min="5371" max="5374" width="2.6640625" style="18" customWidth="1"/>
    <col min="5375" max="5375" width="6.33203125" style="18" customWidth="1"/>
    <col min="5376" max="5376" width="17.33203125" style="18" customWidth="1"/>
    <col min="5377" max="5377" width="1" style="18" customWidth="1"/>
    <col min="5378" max="5378" width="8.6640625" style="18" customWidth="1"/>
    <col min="5379" max="5379" width="1" style="18" customWidth="1"/>
    <col min="5380" max="5380" width="15.5" style="18" customWidth="1"/>
    <col min="5381" max="5381" width="4.6640625" style="18" customWidth="1"/>
    <col min="5382" max="5382" width="14.33203125" style="18" customWidth="1"/>
    <col min="5383" max="5383" width="1.33203125" style="18" customWidth="1"/>
    <col min="5384" max="5384" width="13.1640625" style="18" customWidth="1"/>
    <col min="5385" max="5385" width="14.5" style="18" customWidth="1"/>
    <col min="5386" max="5386" width="1" style="18" customWidth="1"/>
    <col min="5387" max="5387" width="14.5" style="18" customWidth="1"/>
    <col min="5388" max="5388" width="1" style="18" customWidth="1"/>
    <col min="5389" max="5389" width="14.5" style="18" customWidth="1"/>
    <col min="5390" max="5390" width="1" style="18" customWidth="1"/>
    <col min="5391" max="5391" width="14.5" style="18" customWidth="1"/>
    <col min="5392" max="5392" width="1" style="18" customWidth="1"/>
    <col min="5393" max="5393" width="14.5" style="18" customWidth="1"/>
    <col min="5394" max="5394" width="1" style="18" customWidth="1"/>
    <col min="5395" max="5395" width="14.5" style="18" customWidth="1"/>
    <col min="5396" max="5396" width="1" style="18" customWidth="1"/>
    <col min="5397" max="5397" width="14.5" style="18" customWidth="1"/>
    <col min="5398" max="5398" width="1" style="18" customWidth="1"/>
    <col min="5399" max="5399" width="14.5" style="18" customWidth="1"/>
    <col min="5400" max="5400" width="1" style="18" customWidth="1"/>
    <col min="5401" max="5401" width="14.5" style="18" customWidth="1"/>
    <col min="5402" max="5402" width="1" style="18" customWidth="1"/>
    <col min="5403" max="5403" width="14.5" style="18" customWidth="1"/>
    <col min="5404" max="5404" width="1" style="18" customWidth="1"/>
    <col min="5405" max="5405" width="14.5" style="18" customWidth="1"/>
    <col min="5406" max="5406" width="1" style="18" customWidth="1"/>
    <col min="5407" max="5407" width="14.5" style="18" customWidth="1"/>
    <col min="5408" max="5408" width="1" style="18" customWidth="1"/>
    <col min="5409" max="5409" width="14.5" style="18" customWidth="1"/>
    <col min="5410" max="5410" width="1" style="18" customWidth="1"/>
    <col min="5411" max="5411" width="14.5" style="18" customWidth="1"/>
    <col min="5412" max="5412" width="1" style="18" customWidth="1"/>
    <col min="5413" max="5413" width="14.5" style="18" customWidth="1"/>
    <col min="5414" max="5414" width="1" style="18" customWidth="1"/>
    <col min="5415" max="5415" width="14.5" style="18" customWidth="1"/>
    <col min="5416" max="5416" width="1" style="18" customWidth="1"/>
    <col min="5417" max="5417" width="14.5" style="18" customWidth="1"/>
    <col min="5418" max="5418" width="1" style="18" customWidth="1"/>
    <col min="5419" max="5419" width="14.5" style="18" customWidth="1"/>
    <col min="5420" max="5420" width="1" style="18" customWidth="1"/>
    <col min="5421" max="5421" width="14.5" style="18" customWidth="1"/>
    <col min="5422" max="5422" width="1" style="18" customWidth="1"/>
    <col min="5423" max="5624" width="14.5" style="18"/>
    <col min="5625" max="5625" width="2.6640625" style="18" customWidth="1"/>
    <col min="5626" max="5626" width="8.5" style="18" customWidth="1"/>
    <col min="5627" max="5630" width="2.6640625" style="18" customWidth="1"/>
    <col min="5631" max="5631" width="6.33203125" style="18" customWidth="1"/>
    <col min="5632" max="5632" width="17.33203125" style="18" customWidth="1"/>
    <col min="5633" max="5633" width="1" style="18" customWidth="1"/>
    <col min="5634" max="5634" width="8.6640625" style="18" customWidth="1"/>
    <col min="5635" max="5635" width="1" style="18" customWidth="1"/>
    <col min="5636" max="5636" width="15.5" style="18" customWidth="1"/>
    <col min="5637" max="5637" width="4.6640625" style="18" customWidth="1"/>
    <col min="5638" max="5638" width="14.33203125" style="18" customWidth="1"/>
    <col min="5639" max="5639" width="1.33203125" style="18" customWidth="1"/>
    <col min="5640" max="5640" width="13.1640625" style="18" customWidth="1"/>
    <col min="5641" max="5641" width="14.5" style="18" customWidth="1"/>
    <col min="5642" max="5642" width="1" style="18" customWidth="1"/>
    <col min="5643" max="5643" width="14.5" style="18" customWidth="1"/>
    <col min="5644" max="5644" width="1" style="18" customWidth="1"/>
    <col min="5645" max="5645" width="14.5" style="18" customWidth="1"/>
    <col min="5646" max="5646" width="1" style="18" customWidth="1"/>
    <col min="5647" max="5647" width="14.5" style="18" customWidth="1"/>
    <col min="5648" max="5648" width="1" style="18" customWidth="1"/>
    <col min="5649" max="5649" width="14.5" style="18" customWidth="1"/>
    <col min="5650" max="5650" width="1" style="18" customWidth="1"/>
    <col min="5651" max="5651" width="14.5" style="18" customWidth="1"/>
    <col min="5652" max="5652" width="1" style="18" customWidth="1"/>
    <col min="5653" max="5653" width="14.5" style="18" customWidth="1"/>
    <col min="5654" max="5654" width="1" style="18" customWidth="1"/>
    <col min="5655" max="5655" width="14.5" style="18" customWidth="1"/>
    <col min="5656" max="5656" width="1" style="18" customWidth="1"/>
    <col min="5657" max="5657" width="14.5" style="18" customWidth="1"/>
    <col min="5658" max="5658" width="1" style="18" customWidth="1"/>
    <col min="5659" max="5659" width="14.5" style="18" customWidth="1"/>
    <col min="5660" max="5660" width="1" style="18" customWidth="1"/>
    <col min="5661" max="5661" width="14.5" style="18" customWidth="1"/>
    <col min="5662" max="5662" width="1" style="18" customWidth="1"/>
    <col min="5663" max="5663" width="14.5" style="18" customWidth="1"/>
    <col min="5664" max="5664" width="1" style="18" customWidth="1"/>
    <col min="5665" max="5665" width="14.5" style="18" customWidth="1"/>
    <col min="5666" max="5666" width="1" style="18" customWidth="1"/>
    <col min="5667" max="5667" width="14.5" style="18" customWidth="1"/>
    <col min="5668" max="5668" width="1" style="18" customWidth="1"/>
    <col min="5669" max="5669" width="14.5" style="18" customWidth="1"/>
    <col min="5670" max="5670" width="1" style="18" customWidth="1"/>
    <col min="5671" max="5671" width="14.5" style="18" customWidth="1"/>
    <col min="5672" max="5672" width="1" style="18" customWidth="1"/>
    <col min="5673" max="5673" width="14.5" style="18" customWidth="1"/>
    <col min="5674" max="5674" width="1" style="18" customWidth="1"/>
    <col min="5675" max="5675" width="14.5" style="18" customWidth="1"/>
    <col min="5676" max="5676" width="1" style="18" customWidth="1"/>
    <col min="5677" max="5677" width="14.5" style="18" customWidth="1"/>
    <col min="5678" max="5678" width="1" style="18" customWidth="1"/>
    <col min="5679" max="5880" width="14.5" style="18"/>
    <col min="5881" max="5881" width="2.6640625" style="18" customWidth="1"/>
    <col min="5882" max="5882" width="8.5" style="18" customWidth="1"/>
    <col min="5883" max="5886" width="2.6640625" style="18" customWidth="1"/>
    <col min="5887" max="5887" width="6.33203125" style="18" customWidth="1"/>
    <col min="5888" max="5888" width="17.33203125" style="18" customWidth="1"/>
    <col min="5889" max="5889" width="1" style="18" customWidth="1"/>
    <col min="5890" max="5890" width="8.6640625" style="18" customWidth="1"/>
    <col min="5891" max="5891" width="1" style="18" customWidth="1"/>
    <col min="5892" max="5892" width="15.5" style="18" customWidth="1"/>
    <col min="5893" max="5893" width="4.6640625" style="18" customWidth="1"/>
    <col min="5894" max="5894" width="14.33203125" style="18" customWidth="1"/>
    <col min="5895" max="5895" width="1.33203125" style="18" customWidth="1"/>
    <col min="5896" max="5896" width="13.1640625" style="18" customWidth="1"/>
    <col min="5897" max="5897" width="14.5" style="18" customWidth="1"/>
    <col min="5898" max="5898" width="1" style="18" customWidth="1"/>
    <col min="5899" max="5899" width="14.5" style="18" customWidth="1"/>
    <col min="5900" max="5900" width="1" style="18" customWidth="1"/>
    <col min="5901" max="5901" width="14.5" style="18" customWidth="1"/>
    <col min="5902" max="5902" width="1" style="18" customWidth="1"/>
    <col min="5903" max="5903" width="14.5" style="18" customWidth="1"/>
    <col min="5904" max="5904" width="1" style="18" customWidth="1"/>
    <col min="5905" max="5905" width="14.5" style="18" customWidth="1"/>
    <col min="5906" max="5906" width="1" style="18" customWidth="1"/>
    <col min="5907" max="5907" width="14.5" style="18" customWidth="1"/>
    <col min="5908" max="5908" width="1" style="18" customWidth="1"/>
    <col min="5909" max="5909" width="14.5" style="18" customWidth="1"/>
    <col min="5910" max="5910" width="1" style="18" customWidth="1"/>
    <col min="5911" max="5911" width="14.5" style="18" customWidth="1"/>
    <col min="5912" max="5912" width="1" style="18" customWidth="1"/>
    <col min="5913" max="5913" width="14.5" style="18" customWidth="1"/>
    <col min="5914" max="5914" width="1" style="18" customWidth="1"/>
    <col min="5915" max="5915" width="14.5" style="18" customWidth="1"/>
    <col min="5916" max="5916" width="1" style="18" customWidth="1"/>
    <col min="5917" max="5917" width="14.5" style="18" customWidth="1"/>
    <col min="5918" max="5918" width="1" style="18" customWidth="1"/>
    <col min="5919" max="5919" width="14.5" style="18" customWidth="1"/>
    <col min="5920" max="5920" width="1" style="18" customWidth="1"/>
    <col min="5921" max="5921" width="14.5" style="18" customWidth="1"/>
    <col min="5922" max="5922" width="1" style="18" customWidth="1"/>
    <col min="5923" max="5923" width="14.5" style="18" customWidth="1"/>
    <col min="5924" max="5924" width="1" style="18" customWidth="1"/>
    <col min="5925" max="5925" width="14.5" style="18" customWidth="1"/>
    <col min="5926" max="5926" width="1" style="18" customWidth="1"/>
    <col min="5927" max="5927" width="14.5" style="18" customWidth="1"/>
    <col min="5928" max="5928" width="1" style="18" customWidth="1"/>
    <col min="5929" max="5929" width="14.5" style="18" customWidth="1"/>
    <col min="5930" max="5930" width="1" style="18" customWidth="1"/>
    <col min="5931" max="5931" width="14.5" style="18" customWidth="1"/>
    <col min="5932" max="5932" width="1" style="18" customWidth="1"/>
    <col min="5933" max="5933" width="14.5" style="18" customWidth="1"/>
    <col min="5934" max="5934" width="1" style="18" customWidth="1"/>
    <col min="5935" max="6136" width="14.5" style="18"/>
    <col min="6137" max="6137" width="2.6640625" style="18" customWidth="1"/>
    <col min="6138" max="6138" width="8.5" style="18" customWidth="1"/>
    <col min="6139" max="6142" width="2.6640625" style="18" customWidth="1"/>
    <col min="6143" max="6143" width="6.33203125" style="18" customWidth="1"/>
    <col min="6144" max="6144" width="17.33203125" style="18" customWidth="1"/>
    <col min="6145" max="6145" width="1" style="18" customWidth="1"/>
    <col min="6146" max="6146" width="8.6640625" style="18" customWidth="1"/>
    <col min="6147" max="6147" width="1" style="18" customWidth="1"/>
    <col min="6148" max="6148" width="15.5" style="18" customWidth="1"/>
    <col min="6149" max="6149" width="4.6640625" style="18" customWidth="1"/>
    <col min="6150" max="6150" width="14.33203125" style="18" customWidth="1"/>
    <col min="6151" max="6151" width="1.33203125" style="18" customWidth="1"/>
    <col min="6152" max="6152" width="13.1640625" style="18" customWidth="1"/>
    <col min="6153" max="6153" width="14.5" style="18" customWidth="1"/>
    <col min="6154" max="6154" width="1" style="18" customWidth="1"/>
    <col min="6155" max="6155" width="14.5" style="18" customWidth="1"/>
    <col min="6156" max="6156" width="1" style="18" customWidth="1"/>
    <col min="6157" max="6157" width="14.5" style="18" customWidth="1"/>
    <col min="6158" max="6158" width="1" style="18" customWidth="1"/>
    <col min="6159" max="6159" width="14.5" style="18" customWidth="1"/>
    <col min="6160" max="6160" width="1" style="18" customWidth="1"/>
    <col min="6161" max="6161" width="14.5" style="18" customWidth="1"/>
    <col min="6162" max="6162" width="1" style="18" customWidth="1"/>
    <col min="6163" max="6163" width="14.5" style="18" customWidth="1"/>
    <col min="6164" max="6164" width="1" style="18" customWidth="1"/>
    <col min="6165" max="6165" width="14.5" style="18" customWidth="1"/>
    <col min="6166" max="6166" width="1" style="18" customWidth="1"/>
    <col min="6167" max="6167" width="14.5" style="18" customWidth="1"/>
    <col min="6168" max="6168" width="1" style="18" customWidth="1"/>
    <col min="6169" max="6169" width="14.5" style="18" customWidth="1"/>
    <col min="6170" max="6170" width="1" style="18" customWidth="1"/>
    <col min="6171" max="6171" width="14.5" style="18" customWidth="1"/>
    <col min="6172" max="6172" width="1" style="18" customWidth="1"/>
    <col min="6173" max="6173" width="14.5" style="18" customWidth="1"/>
    <col min="6174" max="6174" width="1" style="18" customWidth="1"/>
    <col min="6175" max="6175" width="14.5" style="18" customWidth="1"/>
    <col min="6176" max="6176" width="1" style="18" customWidth="1"/>
    <col min="6177" max="6177" width="14.5" style="18" customWidth="1"/>
    <col min="6178" max="6178" width="1" style="18" customWidth="1"/>
    <col min="6179" max="6179" width="14.5" style="18" customWidth="1"/>
    <col min="6180" max="6180" width="1" style="18" customWidth="1"/>
    <col min="6181" max="6181" width="14.5" style="18" customWidth="1"/>
    <col min="6182" max="6182" width="1" style="18" customWidth="1"/>
    <col min="6183" max="6183" width="14.5" style="18" customWidth="1"/>
    <col min="6184" max="6184" width="1" style="18" customWidth="1"/>
    <col min="6185" max="6185" width="14.5" style="18" customWidth="1"/>
    <col min="6186" max="6186" width="1" style="18" customWidth="1"/>
    <col min="6187" max="6187" width="14.5" style="18" customWidth="1"/>
    <col min="6188" max="6188" width="1" style="18" customWidth="1"/>
    <col min="6189" max="6189" width="14.5" style="18" customWidth="1"/>
    <col min="6190" max="6190" width="1" style="18" customWidth="1"/>
    <col min="6191" max="6392" width="14.5" style="18"/>
    <col min="6393" max="6393" width="2.6640625" style="18" customWidth="1"/>
    <col min="6394" max="6394" width="8.5" style="18" customWidth="1"/>
    <col min="6395" max="6398" width="2.6640625" style="18" customWidth="1"/>
    <col min="6399" max="6399" width="6.33203125" style="18" customWidth="1"/>
    <col min="6400" max="6400" width="17.33203125" style="18" customWidth="1"/>
    <col min="6401" max="6401" width="1" style="18" customWidth="1"/>
    <col min="6402" max="6402" width="8.6640625" style="18" customWidth="1"/>
    <col min="6403" max="6403" width="1" style="18" customWidth="1"/>
    <col min="6404" max="6404" width="15.5" style="18" customWidth="1"/>
    <col min="6405" max="6405" width="4.6640625" style="18" customWidth="1"/>
    <col min="6406" max="6406" width="14.33203125" style="18" customWidth="1"/>
    <col min="6407" max="6407" width="1.33203125" style="18" customWidth="1"/>
    <col min="6408" max="6408" width="13.1640625" style="18" customWidth="1"/>
    <col min="6409" max="6409" width="14.5" style="18" customWidth="1"/>
    <col min="6410" max="6410" width="1" style="18" customWidth="1"/>
    <col min="6411" max="6411" width="14.5" style="18" customWidth="1"/>
    <col min="6412" max="6412" width="1" style="18" customWidth="1"/>
    <col min="6413" max="6413" width="14.5" style="18" customWidth="1"/>
    <col min="6414" max="6414" width="1" style="18" customWidth="1"/>
    <col min="6415" max="6415" width="14.5" style="18" customWidth="1"/>
    <col min="6416" max="6416" width="1" style="18" customWidth="1"/>
    <col min="6417" max="6417" width="14.5" style="18" customWidth="1"/>
    <col min="6418" max="6418" width="1" style="18" customWidth="1"/>
    <col min="6419" max="6419" width="14.5" style="18" customWidth="1"/>
    <col min="6420" max="6420" width="1" style="18" customWidth="1"/>
    <col min="6421" max="6421" width="14.5" style="18" customWidth="1"/>
    <col min="6422" max="6422" width="1" style="18" customWidth="1"/>
    <col min="6423" max="6423" width="14.5" style="18" customWidth="1"/>
    <col min="6424" max="6424" width="1" style="18" customWidth="1"/>
    <col min="6425" max="6425" width="14.5" style="18" customWidth="1"/>
    <col min="6426" max="6426" width="1" style="18" customWidth="1"/>
    <col min="6427" max="6427" width="14.5" style="18" customWidth="1"/>
    <col min="6428" max="6428" width="1" style="18" customWidth="1"/>
    <col min="6429" max="6429" width="14.5" style="18" customWidth="1"/>
    <col min="6430" max="6430" width="1" style="18" customWidth="1"/>
    <col min="6431" max="6431" width="14.5" style="18" customWidth="1"/>
    <col min="6432" max="6432" width="1" style="18" customWidth="1"/>
    <col min="6433" max="6433" width="14.5" style="18" customWidth="1"/>
    <col min="6434" max="6434" width="1" style="18" customWidth="1"/>
    <col min="6435" max="6435" width="14.5" style="18" customWidth="1"/>
    <col min="6436" max="6436" width="1" style="18" customWidth="1"/>
    <col min="6437" max="6437" width="14.5" style="18" customWidth="1"/>
    <col min="6438" max="6438" width="1" style="18" customWidth="1"/>
    <col min="6439" max="6439" width="14.5" style="18" customWidth="1"/>
    <col min="6440" max="6440" width="1" style="18" customWidth="1"/>
    <col min="6441" max="6441" width="14.5" style="18" customWidth="1"/>
    <col min="6442" max="6442" width="1" style="18" customWidth="1"/>
    <col min="6443" max="6443" width="14.5" style="18" customWidth="1"/>
    <col min="6444" max="6444" width="1" style="18" customWidth="1"/>
    <col min="6445" max="6445" width="14.5" style="18" customWidth="1"/>
    <col min="6446" max="6446" width="1" style="18" customWidth="1"/>
    <col min="6447" max="6648" width="14.5" style="18"/>
    <col min="6649" max="6649" width="2.6640625" style="18" customWidth="1"/>
    <col min="6650" max="6650" width="8.5" style="18" customWidth="1"/>
    <col min="6651" max="6654" width="2.6640625" style="18" customWidth="1"/>
    <col min="6655" max="6655" width="6.33203125" style="18" customWidth="1"/>
    <col min="6656" max="6656" width="17.33203125" style="18" customWidth="1"/>
    <col min="6657" max="6657" width="1" style="18" customWidth="1"/>
    <col min="6658" max="6658" width="8.6640625" style="18" customWidth="1"/>
    <col min="6659" max="6659" width="1" style="18" customWidth="1"/>
    <col min="6660" max="6660" width="15.5" style="18" customWidth="1"/>
    <col min="6661" max="6661" width="4.6640625" style="18" customWidth="1"/>
    <col min="6662" max="6662" width="14.33203125" style="18" customWidth="1"/>
    <col min="6663" max="6663" width="1.33203125" style="18" customWidth="1"/>
    <col min="6664" max="6664" width="13.1640625" style="18" customWidth="1"/>
    <col min="6665" max="6665" width="14.5" style="18" customWidth="1"/>
    <col min="6666" max="6666" width="1" style="18" customWidth="1"/>
    <col min="6667" max="6667" width="14.5" style="18" customWidth="1"/>
    <col min="6668" max="6668" width="1" style="18" customWidth="1"/>
    <col min="6669" max="6669" width="14.5" style="18" customWidth="1"/>
    <col min="6670" max="6670" width="1" style="18" customWidth="1"/>
    <col min="6671" max="6671" width="14.5" style="18" customWidth="1"/>
    <col min="6672" max="6672" width="1" style="18" customWidth="1"/>
    <col min="6673" max="6673" width="14.5" style="18" customWidth="1"/>
    <col min="6674" max="6674" width="1" style="18" customWidth="1"/>
    <col min="6675" max="6675" width="14.5" style="18" customWidth="1"/>
    <col min="6676" max="6676" width="1" style="18" customWidth="1"/>
    <col min="6677" max="6677" width="14.5" style="18" customWidth="1"/>
    <col min="6678" max="6678" width="1" style="18" customWidth="1"/>
    <col min="6679" max="6679" width="14.5" style="18" customWidth="1"/>
    <col min="6680" max="6680" width="1" style="18" customWidth="1"/>
    <col min="6681" max="6681" width="14.5" style="18" customWidth="1"/>
    <col min="6682" max="6682" width="1" style="18" customWidth="1"/>
    <col min="6683" max="6683" width="14.5" style="18" customWidth="1"/>
    <col min="6684" max="6684" width="1" style="18" customWidth="1"/>
    <col min="6685" max="6685" width="14.5" style="18" customWidth="1"/>
    <col min="6686" max="6686" width="1" style="18" customWidth="1"/>
    <col min="6687" max="6687" width="14.5" style="18" customWidth="1"/>
    <col min="6688" max="6688" width="1" style="18" customWidth="1"/>
    <col min="6689" max="6689" width="14.5" style="18" customWidth="1"/>
    <col min="6690" max="6690" width="1" style="18" customWidth="1"/>
    <col min="6691" max="6691" width="14.5" style="18" customWidth="1"/>
    <col min="6692" max="6692" width="1" style="18" customWidth="1"/>
    <col min="6693" max="6693" width="14.5" style="18" customWidth="1"/>
    <col min="6694" max="6694" width="1" style="18" customWidth="1"/>
    <col min="6695" max="6695" width="14.5" style="18" customWidth="1"/>
    <col min="6696" max="6696" width="1" style="18" customWidth="1"/>
    <col min="6697" max="6697" width="14.5" style="18" customWidth="1"/>
    <col min="6698" max="6698" width="1" style="18" customWidth="1"/>
    <col min="6699" max="6699" width="14.5" style="18" customWidth="1"/>
    <col min="6700" max="6700" width="1" style="18" customWidth="1"/>
    <col min="6701" max="6701" width="14.5" style="18" customWidth="1"/>
    <col min="6702" max="6702" width="1" style="18" customWidth="1"/>
    <col min="6703" max="6904" width="14.5" style="18"/>
    <col min="6905" max="6905" width="2.6640625" style="18" customWidth="1"/>
    <col min="6906" max="6906" width="8.5" style="18" customWidth="1"/>
    <col min="6907" max="6910" width="2.6640625" style="18" customWidth="1"/>
    <col min="6911" max="6911" width="6.33203125" style="18" customWidth="1"/>
    <col min="6912" max="6912" width="17.33203125" style="18" customWidth="1"/>
    <col min="6913" max="6913" width="1" style="18" customWidth="1"/>
    <col min="6914" max="6914" width="8.6640625" style="18" customWidth="1"/>
    <col min="6915" max="6915" width="1" style="18" customWidth="1"/>
    <col min="6916" max="6916" width="15.5" style="18" customWidth="1"/>
    <col min="6917" max="6917" width="4.6640625" style="18" customWidth="1"/>
    <col min="6918" max="6918" width="14.33203125" style="18" customWidth="1"/>
    <col min="6919" max="6919" width="1.33203125" style="18" customWidth="1"/>
    <col min="6920" max="6920" width="13.1640625" style="18" customWidth="1"/>
    <col min="6921" max="6921" width="14.5" style="18" customWidth="1"/>
    <col min="6922" max="6922" width="1" style="18" customWidth="1"/>
    <col min="6923" max="6923" width="14.5" style="18" customWidth="1"/>
    <col min="6924" max="6924" width="1" style="18" customWidth="1"/>
    <col min="6925" max="6925" width="14.5" style="18" customWidth="1"/>
    <col min="6926" max="6926" width="1" style="18" customWidth="1"/>
    <col min="6927" max="6927" width="14.5" style="18" customWidth="1"/>
    <col min="6928" max="6928" width="1" style="18" customWidth="1"/>
    <col min="6929" max="6929" width="14.5" style="18" customWidth="1"/>
    <col min="6930" max="6930" width="1" style="18" customWidth="1"/>
    <col min="6931" max="6931" width="14.5" style="18" customWidth="1"/>
    <col min="6932" max="6932" width="1" style="18" customWidth="1"/>
    <col min="6933" max="6933" width="14.5" style="18" customWidth="1"/>
    <col min="6934" max="6934" width="1" style="18" customWidth="1"/>
    <col min="6935" max="6935" width="14.5" style="18" customWidth="1"/>
    <col min="6936" max="6936" width="1" style="18" customWidth="1"/>
    <col min="6937" max="6937" width="14.5" style="18" customWidth="1"/>
    <col min="6938" max="6938" width="1" style="18" customWidth="1"/>
    <col min="6939" max="6939" width="14.5" style="18" customWidth="1"/>
    <col min="6940" max="6940" width="1" style="18" customWidth="1"/>
    <col min="6941" max="6941" width="14.5" style="18" customWidth="1"/>
    <col min="6942" max="6942" width="1" style="18" customWidth="1"/>
    <col min="6943" max="6943" width="14.5" style="18" customWidth="1"/>
    <col min="6944" max="6944" width="1" style="18" customWidth="1"/>
    <col min="6945" max="6945" width="14.5" style="18" customWidth="1"/>
    <col min="6946" max="6946" width="1" style="18" customWidth="1"/>
    <col min="6947" max="6947" width="14.5" style="18" customWidth="1"/>
    <col min="6948" max="6948" width="1" style="18" customWidth="1"/>
    <col min="6949" max="6949" width="14.5" style="18" customWidth="1"/>
    <col min="6950" max="6950" width="1" style="18" customWidth="1"/>
    <col min="6951" max="6951" width="14.5" style="18" customWidth="1"/>
    <col min="6952" max="6952" width="1" style="18" customWidth="1"/>
    <col min="6953" max="6953" width="14.5" style="18" customWidth="1"/>
    <col min="6954" max="6954" width="1" style="18" customWidth="1"/>
    <col min="6955" max="6955" width="14.5" style="18" customWidth="1"/>
    <col min="6956" max="6956" width="1" style="18" customWidth="1"/>
    <col min="6957" max="6957" width="14.5" style="18" customWidth="1"/>
    <col min="6958" max="6958" width="1" style="18" customWidth="1"/>
    <col min="6959" max="7160" width="14.5" style="18"/>
    <col min="7161" max="7161" width="2.6640625" style="18" customWidth="1"/>
    <col min="7162" max="7162" width="8.5" style="18" customWidth="1"/>
    <col min="7163" max="7166" width="2.6640625" style="18" customWidth="1"/>
    <col min="7167" max="7167" width="6.33203125" style="18" customWidth="1"/>
    <col min="7168" max="7168" width="17.33203125" style="18" customWidth="1"/>
    <col min="7169" max="7169" width="1" style="18" customWidth="1"/>
    <col min="7170" max="7170" width="8.6640625" style="18" customWidth="1"/>
    <col min="7171" max="7171" width="1" style="18" customWidth="1"/>
    <col min="7172" max="7172" width="15.5" style="18" customWidth="1"/>
    <col min="7173" max="7173" width="4.6640625" style="18" customWidth="1"/>
    <col min="7174" max="7174" width="14.33203125" style="18" customWidth="1"/>
    <col min="7175" max="7175" width="1.33203125" style="18" customWidth="1"/>
    <col min="7176" max="7176" width="13.1640625" style="18" customWidth="1"/>
    <col min="7177" max="7177" width="14.5" style="18" customWidth="1"/>
    <col min="7178" max="7178" width="1" style="18" customWidth="1"/>
    <col min="7179" max="7179" width="14.5" style="18" customWidth="1"/>
    <col min="7180" max="7180" width="1" style="18" customWidth="1"/>
    <col min="7181" max="7181" width="14.5" style="18" customWidth="1"/>
    <col min="7182" max="7182" width="1" style="18" customWidth="1"/>
    <col min="7183" max="7183" width="14.5" style="18" customWidth="1"/>
    <col min="7184" max="7184" width="1" style="18" customWidth="1"/>
    <col min="7185" max="7185" width="14.5" style="18" customWidth="1"/>
    <col min="7186" max="7186" width="1" style="18" customWidth="1"/>
    <col min="7187" max="7187" width="14.5" style="18" customWidth="1"/>
    <col min="7188" max="7188" width="1" style="18" customWidth="1"/>
    <col min="7189" max="7189" width="14.5" style="18" customWidth="1"/>
    <col min="7190" max="7190" width="1" style="18" customWidth="1"/>
    <col min="7191" max="7191" width="14.5" style="18" customWidth="1"/>
    <col min="7192" max="7192" width="1" style="18" customWidth="1"/>
    <col min="7193" max="7193" width="14.5" style="18" customWidth="1"/>
    <col min="7194" max="7194" width="1" style="18" customWidth="1"/>
    <col min="7195" max="7195" width="14.5" style="18" customWidth="1"/>
    <col min="7196" max="7196" width="1" style="18" customWidth="1"/>
    <col min="7197" max="7197" width="14.5" style="18" customWidth="1"/>
    <col min="7198" max="7198" width="1" style="18" customWidth="1"/>
    <col min="7199" max="7199" width="14.5" style="18" customWidth="1"/>
    <col min="7200" max="7200" width="1" style="18" customWidth="1"/>
    <col min="7201" max="7201" width="14.5" style="18" customWidth="1"/>
    <col min="7202" max="7202" width="1" style="18" customWidth="1"/>
    <col min="7203" max="7203" width="14.5" style="18" customWidth="1"/>
    <col min="7204" max="7204" width="1" style="18" customWidth="1"/>
    <col min="7205" max="7205" width="14.5" style="18" customWidth="1"/>
    <col min="7206" max="7206" width="1" style="18" customWidth="1"/>
    <col min="7207" max="7207" width="14.5" style="18" customWidth="1"/>
    <col min="7208" max="7208" width="1" style="18" customWidth="1"/>
    <col min="7209" max="7209" width="14.5" style="18" customWidth="1"/>
    <col min="7210" max="7210" width="1" style="18" customWidth="1"/>
    <col min="7211" max="7211" width="14.5" style="18" customWidth="1"/>
    <col min="7212" max="7212" width="1" style="18" customWidth="1"/>
    <col min="7213" max="7213" width="14.5" style="18" customWidth="1"/>
    <col min="7214" max="7214" width="1" style="18" customWidth="1"/>
    <col min="7215" max="7416" width="14.5" style="18"/>
    <col min="7417" max="7417" width="2.6640625" style="18" customWidth="1"/>
    <col min="7418" max="7418" width="8.5" style="18" customWidth="1"/>
    <col min="7419" max="7422" width="2.6640625" style="18" customWidth="1"/>
    <col min="7423" max="7423" width="6.33203125" style="18" customWidth="1"/>
    <col min="7424" max="7424" width="17.33203125" style="18" customWidth="1"/>
    <col min="7425" max="7425" width="1" style="18" customWidth="1"/>
    <col min="7426" max="7426" width="8.6640625" style="18" customWidth="1"/>
    <col min="7427" max="7427" width="1" style="18" customWidth="1"/>
    <col min="7428" max="7428" width="15.5" style="18" customWidth="1"/>
    <col min="7429" max="7429" width="4.6640625" style="18" customWidth="1"/>
    <col min="7430" max="7430" width="14.33203125" style="18" customWidth="1"/>
    <col min="7431" max="7431" width="1.33203125" style="18" customWidth="1"/>
    <col min="7432" max="7432" width="13.1640625" style="18" customWidth="1"/>
    <col min="7433" max="7433" width="14.5" style="18" customWidth="1"/>
    <col min="7434" max="7434" width="1" style="18" customWidth="1"/>
    <col min="7435" max="7435" width="14.5" style="18" customWidth="1"/>
    <col min="7436" max="7436" width="1" style="18" customWidth="1"/>
    <col min="7437" max="7437" width="14.5" style="18" customWidth="1"/>
    <col min="7438" max="7438" width="1" style="18" customWidth="1"/>
    <col min="7439" max="7439" width="14.5" style="18" customWidth="1"/>
    <col min="7440" max="7440" width="1" style="18" customWidth="1"/>
    <col min="7441" max="7441" width="14.5" style="18" customWidth="1"/>
    <col min="7442" max="7442" width="1" style="18" customWidth="1"/>
    <col min="7443" max="7443" width="14.5" style="18" customWidth="1"/>
    <col min="7444" max="7444" width="1" style="18" customWidth="1"/>
    <col min="7445" max="7445" width="14.5" style="18" customWidth="1"/>
    <col min="7446" max="7446" width="1" style="18" customWidth="1"/>
    <col min="7447" max="7447" width="14.5" style="18" customWidth="1"/>
    <col min="7448" max="7448" width="1" style="18" customWidth="1"/>
    <col min="7449" max="7449" width="14.5" style="18" customWidth="1"/>
    <col min="7450" max="7450" width="1" style="18" customWidth="1"/>
    <col min="7451" max="7451" width="14.5" style="18" customWidth="1"/>
    <col min="7452" max="7452" width="1" style="18" customWidth="1"/>
    <col min="7453" max="7453" width="14.5" style="18" customWidth="1"/>
    <col min="7454" max="7454" width="1" style="18" customWidth="1"/>
    <col min="7455" max="7455" width="14.5" style="18" customWidth="1"/>
    <col min="7456" max="7456" width="1" style="18" customWidth="1"/>
    <col min="7457" max="7457" width="14.5" style="18" customWidth="1"/>
    <col min="7458" max="7458" width="1" style="18" customWidth="1"/>
    <col min="7459" max="7459" width="14.5" style="18" customWidth="1"/>
    <col min="7460" max="7460" width="1" style="18" customWidth="1"/>
    <col min="7461" max="7461" width="14.5" style="18" customWidth="1"/>
    <col min="7462" max="7462" width="1" style="18" customWidth="1"/>
    <col min="7463" max="7463" width="14.5" style="18" customWidth="1"/>
    <col min="7464" max="7464" width="1" style="18" customWidth="1"/>
    <col min="7465" max="7465" width="14.5" style="18" customWidth="1"/>
    <col min="7466" max="7466" width="1" style="18" customWidth="1"/>
    <col min="7467" max="7467" width="14.5" style="18" customWidth="1"/>
    <col min="7468" max="7468" width="1" style="18" customWidth="1"/>
    <col min="7469" max="7469" width="14.5" style="18" customWidth="1"/>
    <col min="7470" max="7470" width="1" style="18" customWidth="1"/>
    <col min="7471" max="7672" width="14.5" style="18"/>
    <col min="7673" max="7673" width="2.6640625" style="18" customWidth="1"/>
    <col min="7674" max="7674" width="8.5" style="18" customWidth="1"/>
    <col min="7675" max="7678" width="2.6640625" style="18" customWidth="1"/>
    <col min="7679" max="7679" width="6.33203125" style="18" customWidth="1"/>
    <col min="7680" max="7680" width="17.33203125" style="18" customWidth="1"/>
    <col min="7681" max="7681" width="1" style="18" customWidth="1"/>
    <col min="7682" max="7682" width="8.6640625" style="18" customWidth="1"/>
    <col min="7683" max="7683" width="1" style="18" customWidth="1"/>
    <col min="7684" max="7684" width="15.5" style="18" customWidth="1"/>
    <col min="7685" max="7685" width="4.6640625" style="18" customWidth="1"/>
    <col min="7686" max="7686" width="14.33203125" style="18" customWidth="1"/>
    <col min="7687" max="7687" width="1.33203125" style="18" customWidth="1"/>
    <col min="7688" max="7688" width="13.1640625" style="18" customWidth="1"/>
    <col min="7689" max="7689" width="14.5" style="18" customWidth="1"/>
    <col min="7690" max="7690" width="1" style="18" customWidth="1"/>
    <col min="7691" max="7691" width="14.5" style="18" customWidth="1"/>
    <col min="7692" max="7692" width="1" style="18" customWidth="1"/>
    <col min="7693" max="7693" width="14.5" style="18" customWidth="1"/>
    <col min="7694" max="7694" width="1" style="18" customWidth="1"/>
    <col min="7695" max="7695" width="14.5" style="18" customWidth="1"/>
    <col min="7696" max="7696" width="1" style="18" customWidth="1"/>
    <col min="7697" max="7697" width="14.5" style="18" customWidth="1"/>
    <col min="7698" max="7698" width="1" style="18" customWidth="1"/>
    <col min="7699" max="7699" width="14.5" style="18" customWidth="1"/>
    <col min="7700" max="7700" width="1" style="18" customWidth="1"/>
    <col min="7701" max="7701" width="14.5" style="18" customWidth="1"/>
    <col min="7702" max="7702" width="1" style="18" customWidth="1"/>
    <col min="7703" max="7703" width="14.5" style="18" customWidth="1"/>
    <col min="7704" max="7704" width="1" style="18" customWidth="1"/>
    <col min="7705" max="7705" width="14.5" style="18" customWidth="1"/>
    <col min="7706" max="7706" width="1" style="18" customWidth="1"/>
    <col min="7707" max="7707" width="14.5" style="18" customWidth="1"/>
    <col min="7708" max="7708" width="1" style="18" customWidth="1"/>
    <col min="7709" max="7709" width="14.5" style="18" customWidth="1"/>
    <col min="7710" max="7710" width="1" style="18" customWidth="1"/>
    <col min="7711" max="7711" width="14.5" style="18" customWidth="1"/>
    <col min="7712" max="7712" width="1" style="18" customWidth="1"/>
    <col min="7713" max="7713" width="14.5" style="18" customWidth="1"/>
    <col min="7714" max="7714" width="1" style="18" customWidth="1"/>
    <col min="7715" max="7715" width="14.5" style="18" customWidth="1"/>
    <col min="7716" max="7716" width="1" style="18" customWidth="1"/>
    <col min="7717" max="7717" width="14.5" style="18" customWidth="1"/>
    <col min="7718" max="7718" width="1" style="18" customWidth="1"/>
    <col min="7719" max="7719" width="14.5" style="18" customWidth="1"/>
    <col min="7720" max="7720" width="1" style="18" customWidth="1"/>
    <col min="7721" max="7721" width="14.5" style="18" customWidth="1"/>
    <col min="7722" max="7722" width="1" style="18" customWidth="1"/>
    <col min="7723" max="7723" width="14.5" style="18" customWidth="1"/>
    <col min="7724" max="7724" width="1" style="18" customWidth="1"/>
    <col min="7725" max="7725" width="14.5" style="18" customWidth="1"/>
    <col min="7726" max="7726" width="1" style="18" customWidth="1"/>
    <col min="7727" max="7928" width="14.5" style="18"/>
    <col min="7929" max="7929" width="2.6640625" style="18" customWidth="1"/>
    <col min="7930" max="7930" width="8.5" style="18" customWidth="1"/>
    <col min="7931" max="7934" width="2.6640625" style="18" customWidth="1"/>
    <col min="7935" max="7935" width="6.33203125" style="18" customWidth="1"/>
    <col min="7936" max="7936" width="17.33203125" style="18" customWidth="1"/>
    <col min="7937" max="7937" width="1" style="18" customWidth="1"/>
    <col min="7938" max="7938" width="8.6640625" style="18" customWidth="1"/>
    <col min="7939" max="7939" width="1" style="18" customWidth="1"/>
    <col min="7940" max="7940" width="15.5" style="18" customWidth="1"/>
    <col min="7941" max="7941" width="4.6640625" style="18" customWidth="1"/>
    <col min="7942" max="7942" width="14.33203125" style="18" customWidth="1"/>
    <col min="7943" max="7943" width="1.33203125" style="18" customWidth="1"/>
    <col min="7944" max="7944" width="13.1640625" style="18" customWidth="1"/>
    <col min="7945" max="7945" width="14.5" style="18" customWidth="1"/>
    <col min="7946" max="7946" width="1" style="18" customWidth="1"/>
    <col min="7947" max="7947" width="14.5" style="18" customWidth="1"/>
    <col min="7948" max="7948" width="1" style="18" customWidth="1"/>
    <col min="7949" max="7949" width="14.5" style="18" customWidth="1"/>
    <col min="7950" max="7950" width="1" style="18" customWidth="1"/>
    <col min="7951" max="7951" width="14.5" style="18" customWidth="1"/>
    <col min="7952" max="7952" width="1" style="18" customWidth="1"/>
    <col min="7953" max="7953" width="14.5" style="18" customWidth="1"/>
    <col min="7954" max="7954" width="1" style="18" customWidth="1"/>
    <col min="7955" max="7955" width="14.5" style="18" customWidth="1"/>
    <col min="7956" max="7956" width="1" style="18" customWidth="1"/>
    <col min="7957" max="7957" width="14.5" style="18" customWidth="1"/>
    <col min="7958" max="7958" width="1" style="18" customWidth="1"/>
    <col min="7959" max="7959" width="14.5" style="18" customWidth="1"/>
    <col min="7960" max="7960" width="1" style="18" customWidth="1"/>
    <col min="7961" max="7961" width="14.5" style="18" customWidth="1"/>
    <col min="7962" max="7962" width="1" style="18" customWidth="1"/>
    <col min="7963" max="7963" width="14.5" style="18" customWidth="1"/>
    <col min="7964" max="7964" width="1" style="18" customWidth="1"/>
    <col min="7965" max="7965" width="14.5" style="18" customWidth="1"/>
    <col min="7966" max="7966" width="1" style="18" customWidth="1"/>
    <col min="7967" max="7967" width="14.5" style="18" customWidth="1"/>
    <col min="7968" max="7968" width="1" style="18" customWidth="1"/>
    <col min="7969" max="7969" width="14.5" style="18" customWidth="1"/>
    <col min="7970" max="7970" width="1" style="18" customWidth="1"/>
    <col min="7971" max="7971" width="14.5" style="18" customWidth="1"/>
    <col min="7972" max="7972" width="1" style="18" customWidth="1"/>
    <col min="7973" max="7973" width="14.5" style="18" customWidth="1"/>
    <col min="7974" max="7974" width="1" style="18" customWidth="1"/>
    <col min="7975" max="7975" width="14.5" style="18" customWidth="1"/>
    <col min="7976" max="7976" width="1" style="18" customWidth="1"/>
    <col min="7977" max="7977" width="14.5" style="18" customWidth="1"/>
    <col min="7978" max="7978" width="1" style="18" customWidth="1"/>
    <col min="7979" max="7979" width="14.5" style="18" customWidth="1"/>
    <col min="7980" max="7980" width="1" style="18" customWidth="1"/>
    <col min="7981" max="7981" width="14.5" style="18" customWidth="1"/>
    <col min="7982" max="7982" width="1" style="18" customWidth="1"/>
    <col min="7983" max="8184" width="14.5" style="18"/>
    <col min="8185" max="8185" width="2.6640625" style="18" customWidth="1"/>
    <col min="8186" max="8186" width="8.5" style="18" customWidth="1"/>
    <col min="8187" max="8190" width="2.6640625" style="18" customWidth="1"/>
    <col min="8191" max="8191" width="6.33203125" style="18" customWidth="1"/>
    <col min="8192" max="8192" width="17.33203125" style="18" customWidth="1"/>
    <col min="8193" max="8193" width="1" style="18" customWidth="1"/>
    <col min="8194" max="8194" width="8.6640625" style="18" customWidth="1"/>
    <col min="8195" max="8195" width="1" style="18" customWidth="1"/>
    <col min="8196" max="8196" width="15.5" style="18" customWidth="1"/>
    <col min="8197" max="8197" width="4.6640625" style="18" customWidth="1"/>
    <col min="8198" max="8198" width="14.33203125" style="18" customWidth="1"/>
    <col min="8199" max="8199" width="1.33203125" style="18" customWidth="1"/>
    <col min="8200" max="8200" width="13.1640625" style="18" customWidth="1"/>
    <col min="8201" max="8201" width="14.5" style="18" customWidth="1"/>
    <col min="8202" max="8202" width="1" style="18" customWidth="1"/>
    <col min="8203" max="8203" width="14.5" style="18" customWidth="1"/>
    <col min="8204" max="8204" width="1" style="18" customWidth="1"/>
    <col min="8205" max="8205" width="14.5" style="18" customWidth="1"/>
    <col min="8206" max="8206" width="1" style="18" customWidth="1"/>
    <col min="8207" max="8207" width="14.5" style="18" customWidth="1"/>
    <col min="8208" max="8208" width="1" style="18" customWidth="1"/>
    <col min="8209" max="8209" width="14.5" style="18" customWidth="1"/>
    <col min="8210" max="8210" width="1" style="18" customWidth="1"/>
    <col min="8211" max="8211" width="14.5" style="18" customWidth="1"/>
    <col min="8212" max="8212" width="1" style="18" customWidth="1"/>
    <col min="8213" max="8213" width="14.5" style="18" customWidth="1"/>
    <col min="8214" max="8214" width="1" style="18" customWidth="1"/>
    <col min="8215" max="8215" width="14.5" style="18" customWidth="1"/>
    <col min="8216" max="8216" width="1" style="18" customWidth="1"/>
    <col min="8217" max="8217" width="14.5" style="18" customWidth="1"/>
    <col min="8218" max="8218" width="1" style="18" customWidth="1"/>
    <col min="8219" max="8219" width="14.5" style="18" customWidth="1"/>
    <col min="8220" max="8220" width="1" style="18" customWidth="1"/>
    <col min="8221" max="8221" width="14.5" style="18" customWidth="1"/>
    <col min="8222" max="8222" width="1" style="18" customWidth="1"/>
    <col min="8223" max="8223" width="14.5" style="18" customWidth="1"/>
    <col min="8224" max="8224" width="1" style="18" customWidth="1"/>
    <col min="8225" max="8225" width="14.5" style="18" customWidth="1"/>
    <col min="8226" max="8226" width="1" style="18" customWidth="1"/>
    <col min="8227" max="8227" width="14.5" style="18" customWidth="1"/>
    <col min="8228" max="8228" width="1" style="18" customWidth="1"/>
    <col min="8229" max="8229" width="14.5" style="18" customWidth="1"/>
    <col min="8230" max="8230" width="1" style="18" customWidth="1"/>
    <col min="8231" max="8231" width="14.5" style="18" customWidth="1"/>
    <col min="8232" max="8232" width="1" style="18" customWidth="1"/>
    <col min="8233" max="8233" width="14.5" style="18" customWidth="1"/>
    <col min="8234" max="8234" width="1" style="18" customWidth="1"/>
    <col min="8235" max="8235" width="14.5" style="18" customWidth="1"/>
    <col min="8236" max="8236" width="1" style="18" customWidth="1"/>
    <col min="8237" max="8237" width="14.5" style="18" customWidth="1"/>
    <col min="8238" max="8238" width="1" style="18" customWidth="1"/>
    <col min="8239" max="8440" width="14.5" style="18"/>
    <col min="8441" max="8441" width="2.6640625" style="18" customWidth="1"/>
    <col min="8442" max="8442" width="8.5" style="18" customWidth="1"/>
    <col min="8443" max="8446" width="2.6640625" style="18" customWidth="1"/>
    <col min="8447" max="8447" width="6.33203125" style="18" customWidth="1"/>
    <col min="8448" max="8448" width="17.33203125" style="18" customWidth="1"/>
    <col min="8449" max="8449" width="1" style="18" customWidth="1"/>
    <col min="8450" max="8450" width="8.6640625" style="18" customWidth="1"/>
    <col min="8451" max="8451" width="1" style="18" customWidth="1"/>
    <col min="8452" max="8452" width="15.5" style="18" customWidth="1"/>
    <col min="8453" max="8453" width="4.6640625" style="18" customWidth="1"/>
    <col min="8454" max="8454" width="14.33203125" style="18" customWidth="1"/>
    <col min="8455" max="8455" width="1.33203125" style="18" customWidth="1"/>
    <col min="8456" max="8456" width="13.1640625" style="18" customWidth="1"/>
    <col min="8457" max="8457" width="14.5" style="18" customWidth="1"/>
    <col min="8458" max="8458" width="1" style="18" customWidth="1"/>
    <col min="8459" max="8459" width="14.5" style="18" customWidth="1"/>
    <col min="8460" max="8460" width="1" style="18" customWidth="1"/>
    <col min="8461" max="8461" width="14.5" style="18" customWidth="1"/>
    <col min="8462" max="8462" width="1" style="18" customWidth="1"/>
    <col min="8463" max="8463" width="14.5" style="18" customWidth="1"/>
    <col min="8464" max="8464" width="1" style="18" customWidth="1"/>
    <col min="8465" max="8465" width="14.5" style="18" customWidth="1"/>
    <col min="8466" max="8466" width="1" style="18" customWidth="1"/>
    <col min="8467" max="8467" width="14.5" style="18" customWidth="1"/>
    <col min="8468" max="8468" width="1" style="18" customWidth="1"/>
    <col min="8469" max="8469" width="14.5" style="18" customWidth="1"/>
    <col min="8470" max="8470" width="1" style="18" customWidth="1"/>
    <col min="8471" max="8471" width="14.5" style="18" customWidth="1"/>
    <col min="8472" max="8472" width="1" style="18" customWidth="1"/>
    <col min="8473" max="8473" width="14.5" style="18" customWidth="1"/>
    <col min="8474" max="8474" width="1" style="18" customWidth="1"/>
    <col min="8475" max="8475" width="14.5" style="18" customWidth="1"/>
    <col min="8476" max="8476" width="1" style="18" customWidth="1"/>
    <col min="8477" max="8477" width="14.5" style="18" customWidth="1"/>
    <col min="8478" max="8478" width="1" style="18" customWidth="1"/>
    <col min="8479" max="8479" width="14.5" style="18" customWidth="1"/>
    <col min="8480" max="8480" width="1" style="18" customWidth="1"/>
    <col min="8481" max="8481" width="14.5" style="18" customWidth="1"/>
    <col min="8482" max="8482" width="1" style="18" customWidth="1"/>
    <col min="8483" max="8483" width="14.5" style="18" customWidth="1"/>
    <col min="8484" max="8484" width="1" style="18" customWidth="1"/>
    <col min="8485" max="8485" width="14.5" style="18" customWidth="1"/>
    <col min="8486" max="8486" width="1" style="18" customWidth="1"/>
    <col min="8487" max="8487" width="14.5" style="18" customWidth="1"/>
    <col min="8488" max="8488" width="1" style="18" customWidth="1"/>
    <col min="8489" max="8489" width="14.5" style="18" customWidth="1"/>
    <col min="8490" max="8490" width="1" style="18" customWidth="1"/>
    <col min="8491" max="8491" width="14.5" style="18" customWidth="1"/>
    <col min="8492" max="8492" width="1" style="18" customWidth="1"/>
    <col min="8493" max="8493" width="14.5" style="18" customWidth="1"/>
    <col min="8494" max="8494" width="1" style="18" customWidth="1"/>
    <col min="8495" max="8696" width="14.5" style="18"/>
    <col min="8697" max="8697" width="2.6640625" style="18" customWidth="1"/>
    <col min="8698" max="8698" width="8.5" style="18" customWidth="1"/>
    <col min="8699" max="8702" width="2.6640625" style="18" customWidth="1"/>
    <col min="8703" max="8703" width="6.33203125" style="18" customWidth="1"/>
    <col min="8704" max="8704" width="17.33203125" style="18" customWidth="1"/>
    <col min="8705" max="8705" width="1" style="18" customWidth="1"/>
    <col min="8706" max="8706" width="8.6640625" style="18" customWidth="1"/>
    <col min="8707" max="8707" width="1" style="18" customWidth="1"/>
    <col min="8708" max="8708" width="15.5" style="18" customWidth="1"/>
    <col min="8709" max="8709" width="4.6640625" style="18" customWidth="1"/>
    <col min="8710" max="8710" width="14.33203125" style="18" customWidth="1"/>
    <col min="8711" max="8711" width="1.33203125" style="18" customWidth="1"/>
    <col min="8712" max="8712" width="13.1640625" style="18" customWidth="1"/>
    <col min="8713" max="8713" width="14.5" style="18" customWidth="1"/>
    <col min="8714" max="8714" width="1" style="18" customWidth="1"/>
    <col min="8715" max="8715" width="14.5" style="18" customWidth="1"/>
    <col min="8716" max="8716" width="1" style="18" customWidth="1"/>
    <col min="8717" max="8717" width="14.5" style="18" customWidth="1"/>
    <col min="8718" max="8718" width="1" style="18" customWidth="1"/>
    <col min="8719" max="8719" width="14.5" style="18" customWidth="1"/>
    <col min="8720" max="8720" width="1" style="18" customWidth="1"/>
    <col min="8721" max="8721" width="14.5" style="18" customWidth="1"/>
    <col min="8722" max="8722" width="1" style="18" customWidth="1"/>
    <col min="8723" max="8723" width="14.5" style="18" customWidth="1"/>
    <col min="8724" max="8724" width="1" style="18" customWidth="1"/>
    <col min="8725" max="8725" width="14.5" style="18" customWidth="1"/>
    <col min="8726" max="8726" width="1" style="18" customWidth="1"/>
    <col min="8727" max="8727" width="14.5" style="18" customWidth="1"/>
    <col min="8728" max="8728" width="1" style="18" customWidth="1"/>
    <col min="8729" max="8729" width="14.5" style="18" customWidth="1"/>
    <col min="8730" max="8730" width="1" style="18" customWidth="1"/>
    <col min="8731" max="8731" width="14.5" style="18" customWidth="1"/>
    <col min="8732" max="8732" width="1" style="18" customWidth="1"/>
    <col min="8733" max="8733" width="14.5" style="18" customWidth="1"/>
    <col min="8734" max="8734" width="1" style="18" customWidth="1"/>
    <col min="8735" max="8735" width="14.5" style="18" customWidth="1"/>
    <col min="8736" max="8736" width="1" style="18" customWidth="1"/>
    <col min="8737" max="8737" width="14.5" style="18" customWidth="1"/>
    <col min="8738" max="8738" width="1" style="18" customWidth="1"/>
    <col min="8739" max="8739" width="14.5" style="18" customWidth="1"/>
    <col min="8740" max="8740" width="1" style="18" customWidth="1"/>
    <col min="8741" max="8741" width="14.5" style="18" customWidth="1"/>
    <col min="8742" max="8742" width="1" style="18" customWidth="1"/>
    <col min="8743" max="8743" width="14.5" style="18" customWidth="1"/>
    <col min="8744" max="8744" width="1" style="18" customWidth="1"/>
    <col min="8745" max="8745" width="14.5" style="18" customWidth="1"/>
    <col min="8746" max="8746" width="1" style="18" customWidth="1"/>
    <col min="8747" max="8747" width="14.5" style="18" customWidth="1"/>
    <col min="8748" max="8748" width="1" style="18" customWidth="1"/>
    <col min="8749" max="8749" width="14.5" style="18" customWidth="1"/>
    <col min="8750" max="8750" width="1" style="18" customWidth="1"/>
    <col min="8751" max="8952" width="14.5" style="18"/>
    <col min="8953" max="8953" width="2.6640625" style="18" customWidth="1"/>
    <col min="8954" max="8954" width="8.5" style="18" customWidth="1"/>
    <col min="8955" max="8958" width="2.6640625" style="18" customWidth="1"/>
    <col min="8959" max="8959" width="6.33203125" style="18" customWidth="1"/>
    <col min="8960" max="8960" width="17.33203125" style="18" customWidth="1"/>
    <col min="8961" max="8961" width="1" style="18" customWidth="1"/>
    <col min="8962" max="8962" width="8.6640625" style="18" customWidth="1"/>
    <col min="8963" max="8963" width="1" style="18" customWidth="1"/>
    <col min="8964" max="8964" width="15.5" style="18" customWidth="1"/>
    <col min="8965" max="8965" width="4.6640625" style="18" customWidth="1"/>
    <col min="8966" max="8966" width="14.33203125" style="18" customWidth="1"/>
    <col min="8967" max="8967" width="1.33203125" style="18" customWidth="1"/>
    <col min="8968" max="8968" width="13.1640625" style="18" customWidth="1"/>
    <col min="8969" max="8969" width="14.5" style="18" customWidth="1"/>
    <col min="8970" max="8970" width="1" style="18" customWidth="1"/>
    <col min="8971" max="8971" width="14.5" style="18" customWidth="1"/>
    <col min="8972" max="8972" width="1" style="18" customWidth="1"/>
    <col min="8973" max="8973" width="14.5" style="18" customWidth="1"/>
    <col min="8974" max="8974" width="1" style="18" customWidth="1"/>
    <col min="8975" max="8975" width="14.5" style="18" customWidth="1"/>
    <col min="8976" max="8976" width="1" style="18" customWidth="1"/>
    <col min="8977" max="8977" width="14.5" style="18" customWidth="1"/>
    <col min="8978" max="8978" width="1" style="18" customWidth="1"/>
    <col min="8979" max="8979" width="14.5" style="18" customWidth="1"/>
    <col min="8980" max="8980" width="1" style="18" customWidth="1"/>
    <col min="8981" max="8981" width="14.5" style="18" customWidth="1"/>
    <col min="8982" max="8982" width="1" style="18" customWidth="1"/>
    <col min="8983" max="8983" width="14.5" style="18" customWidth="1"/>
    <col min="8984" max="8984" width="1" style="18" customWidth="1"/>
    <col min="8985" max="8985" width="14.5" style="18" customWidth="1"/>
    <col min="8986" max="8986" width="1" style="18" customWidth="1"/>
    <col min="8987" max="8987" width="14.5" style="18" customWidth="1"/>
    <col min="8988" max="8988" width="1" style="18" customWidth="1"/>
    <col min="8989" max="8989" width="14.5" style="18" customWidth="1"/>
    <col min="8990" max="8990" width="1" style="18" customWidth="1"/>
    <col min="8991" max="8991" width="14.5" style="18" customWidth="1"/>
    <col min="8992" max="8992" width="1" style="18" customWidth="1"/>
    <col min="8993" max="8993" width="14.5" style="18" customWidth="1"/>
    <col min="8994" max="8994" width="1" style="18" customWidth="1"/>
    <col min="8995" max="8995" width="14.5" style="18" customWidth="1"/>
    <col min="8996" max="8996" width="1" style="18" customWidth="1"/>
    <col min="8997" max="8997" width="14.5" style="18" customWidth="1"/>
    <col min="8998" max="8998" width="1" style="18" customWidth="1"/>
    <col min="8999" max="8999" width="14.5" style="18" customWidth="1"/>
    <col min="9000" max="9000" width="1" style="18" customWidth="1"/>
    <col min="9001" max="9001" width="14.5" style="18" customWidth="1"/>
    <col min="9002" max="9002" width="1" style="18" customWidth="1"/>
    <col min="9003" max="9003" width="14.5" style="18" customWidth="1"/>
    <col min="9004" max="9004" width="1" style="18" customWidth="1"/>
    <col min="9005" max="9005" width="14.5" style="18" customWidth="1"/>
    <col min="9006" max="9006" width="1" style="18" customWidth="1"/>
    <col min="9007" max="9208" width="14.5" style="18"/>
    <col min="9209" max="9209" width="2.6640625" style="18" customWidth="1"/>
    <col min="9210" max="9210" width="8.5" style="18" customWidth="1"/>
    <col min="9211" max="9214" width="2.6640625" style="18" customWidth="1"/>
    <col min="9215" max="9215" width="6.33203125" style="18" customWidth="1"/>
    <col min="9216" max="9216" width="17.33203125" style="18" customWidth="1"/>
    <col min="9217" max="9217" width="1" style="18" customWidth="1"/>
    <col min="9218" max="9218" width="8.6640625" style="18" customWidth="1"/>
    <col min="9219" max="9219" width="1" style="18" customWidth="1"/>
    <col min="9220" max="9220" width="15.5" style="18" customWidth="1"/>
    <col min="9221" max="9221" width="4.6640625" style="18" customWidth="1"/>
    <col min="9222" max="9222" width="14.33203125" style="18" customWidth="1"/>
    <col min="9223" max="9223" width="1.33203125" style="18" customWidth="1"/>
    <col min="9224" max="9224" width="13.1640625" style="18" customWidth="1"/>
    <col min="9225" max="9225" width="14.5" style="18" customWidth="1"/>
    <col min="9226" max="9226" width="1" style="18" customWidth="1"/>
    <col min="9227" max="9227" width="14.5" style="18" customWidth="1"/>
    <col min="9228" max="9228" width="1" style="18" customWidth="1"/>
    <col min="9229" max="9229" width="14.5" style="18" customWidth="1"/>
    <col min="9230" max="9230" width="1" style="18" customWidth="1"/>
    <col min="9231" max="9231" width="14.5" style="18" customWidth="1"/>
    <col min="9232" max="9232" width="1" style="18" customWidth="1"/>
    <col min="9233" max="9233" width="14.5" style="18" customWidth="1"/>
    <col min="9234" max="9234" width="1" style="18" customWidth="1"/>
    <col min="9235" max="9235" width="14.5" style="18" customWidth="1"/>
    <col min="9236" max="9236" width="1" style="18" customWidth="1"/>
    <col min="9237" max="9237" width="14.5" style="18" customWidth="1"/>
    <col min="9238" max="9238" width="1" style="18" customWidth="1"/>
    <col min="9239" max="9239" width="14.5" style="18" customWidth="1"/>
    <col min="9240" max="9240" width="1" style="18" customWidth="1"/>
    <col min="9241" max="9241" width="14.5" style="18" customWidth="1"/>
    <col min="9242" max="9242" width="1" style="18" customWidth="1"/>
    <col min="9243" max="9243" width="14.5" style="18" customWidth="1"/>
    <col min="9244" max="9244" width="1" style="18" customWidth="1"/>
    <col min="9245" max="9245" width="14.5" style="18" customWidth="1"/>
    <col min="9246" max="9246" width="1" style="18" customWidth="1"/>
    <col min="9247" max="9247" width="14.5" style="18" customWidth="1"/>
    <col min="9248" max="9248" width="1" style="18" customWidth="1"/>
    <col min="9249" max="9249" width="14.5" style="18" customWidth="1"/>
    <col min="9250" max="9250" width="1" style="18" customWidth="1"/>
    <col min="9251" max="9251" width="14.5" style="18" customWidth="1"/>
    <col min="9252" max="9252" width="1" style="18" customWidth="1"/>
    <col min="9253" max="9253" width="14.5" style="18" customWidth="1"/>
    <col min="9254" max="9254" width="1" style="18" customWidth="1"/>
    <col min="9255" max="9255" width="14.5" style="18" customWidth="1"/>
    <col min="9256" max="9256" width="1" style="18" customWidth="1"/>
    <col min="9257" max="9257" width="14.5" style="18" customWidth="1"/>
    <col min="9258" max="9258" width="1" style="18" customWidth="1"/>
    <col min="9259" max="9259" width="14.5" style="18" customWidth="1"/>
    <col min="9260" max="9260" width="1" style="18" customWidth="1"/>
    <col min="9261" max="9261" width="14.5" style="18" customWidth="1"/>
    <col min="9262" max="9262" width="1" style="18" customWidth="1"/>
    <col min="9263" max="9464" width="14.5" style="18"/>
    <col min="9465" max="9465" width="2.6640625" style="18" customWidth="1"/>
    <col min="9466" max="9466" width="8.5" style="18" customWidth="1"/>
    <col min="9467" max="9470" width="2.6640625" style="18" customWidth="1"/>
    <col min="9471" max="9471" width="6.33203125" style="18" customWidth="1"/>
    <col min="9472" max="9472" width="17.33203125" style="18" customWidth="1"/>
    <col min="9473" max="9473" width="1" style="18" customWidth="1"/>
    <col min="9474" max="9474" width="8.6640625" style="18" customWidth="1"/>
    <col min="9475" max="9475" width="1" style="18" customWidth="1"/>
    <col min="9476" max="9476" width="15.5" style="18" customWidth="1"/>
    <col min="9477" max="9477" width="4.6640625" style="18" customWidth="1"/>
    <col min="9478" max="9478" width="14.33203125" style="18" customWidth="1"/>
    <col min="9479" max="9479" width="1.33203125" style="18" customWidth="1"/>
    <col min="9480" max="9480" width="13.1640625" style="18" customWidth="1"/>
    <col min="9481" max="9481" width="14.5" style="18" customWidth="1"/>
    <col min="9482" max="9482" width="1" style="18" customWidth="1"/>
    <col min="9483" max="9483" width="14.5" style="18" customWidth="1"/>
    <col min="9484" max="9484" width="1" style="18" customWidth="1"/>
    <col min="9485" max="9485" width="14.5" style="18" customWidth="1"/>
    <col min="9486" max="9486" width="1" style="18" customWidth="1"/>
    <col min="9487" max="9487" width="14.5" style="18" customWidth="1"/>
    <col min="9488" max="9488" width="1" style="18" customWidth="1"/>
    <col min="9489" max="9489" width="14.5" style="18" customWidth="1"/>
    <col min="9490" max="9490" width="1" style="18" customWidth="1"/>
    <col min="9491" max="9491" width="14.5" style="18" customWidth="1"/>
    <col min="9492" max="9492" width="1" style="18" customWidth="1"/>
    <col min="9493" max="9493" width="14.5" style="18" customWidth="1"/>
    <col min="9494" max="9494" width="1" style="18" customWidth="1"/>
    <col min="9495" max="9495" width="14.5" style="18" customWidth="1"/>
    <col min="9496" max="9496" width="1" style="18" customWidth="1"/>
    <col min="9497" max="9497" width="14.5" style="18" customWidth="1"/>
    <col min="9498" max="9498" width="1" style="18" customWidth="1"/>
    <col min="9499" max="9499" width="14.5" style="18" customWidth="1"/>
    <col min="9500" max="9500" width="1" style="18" customWidth="1"/>
    <col min="9501" max="9501" width="14.5" style="18" customWidth="1"/>
    <col min="9502" max="9502" width="1" style="18" customWidth="1"/>
    <col min="9503" max="9503" width="14.5" style="18" customWidth="1"/>
    <col min="9504" max="9504" width="1" style="18" customWidth="1"/>
    <col min="9505" max="9505" width="14.5" style="18" customWidth="1"/>
    <col min="9506" max="9506" width="1" style="18" customWidth="1"/>
    <col min="9507" max="9507" width="14.5" style="18" customWidth="1"/>
    <col min="9508" max="9508" width="1" style="18" customWidth="1"/>
    <col min="9509" max="9509" width="14.5" style="18" customWidth="1"/>
    <col min="9510" max="9510" width="1" style="18" customWidth="1"/>
    <col min="9511" max="9511" width="14.5" style="18" customWidth="1"/>
    <col min="9512" max="9512" width="1" style="18" customWidth="1"/>
    <col min="9513" max="9513" width="14.5" style="18" customWidth="1"/>
    <col min="9514" max="9514" width="1" style="18" customWidth="1"/>
    <col min="9515" max="9515" width="14.5" style="18" customWidth="1"/>
    <col min="9516" max="9516" width="1" style="18" customWidth="1"/>
    <col min="9517" max="9517" width="14.5" style="18" customWidth="1"/>
    <col min="9518" max="9518" width="1" style="18" customWidth="1"/>
    <col min="9519" max="9720" width="14.5" style="18"/>
    <col min="9721" max="9721" width="2.6640625" style="18" customWidth="1"/>
    <col min="9722" max="9722" width="8.5" style="18" customWidth="1"/>
    <col min="9723" max="9726" width="2.6640625" style="18" customWidth="1"/>
    <col min="9727" max="9727" width="6.33203125" style="18" customWidth="1"/>
    <col min="9728" max="9728" width="17.33203125" style="18" customWidth="1"/>
    <col min="9729" max="9729" width="1" style="18" customWidth="1"/>
    <col min="9730" max="9730" width="8.6640625" style="18" customWidth="1"/>
    <col min="9731" max="9731" width="1" style="18" customWidth="1"/>
    <col min="9732" max="9732" width="15.5" style="18" customWidth="1"/>
    <col min="9733" max="9733" width="4.6640625" style="18" customWidth="1"/>
    <col min="9734" max="9734" width="14.33203125" style="18" customWidth="1"/>
    <col min="9735" max="9735" width="1.33203125" style="18" customWidth="1"/>
    <col min="9736" max="9736" width="13.1640625" style="18" customWidth="1"/>
    <col min="9737" max="9737" width="14.5" style="18" customWidth="1"/>
    <col min="9738" max="9738" width="1" style="18" customWidth="1"/>
    <col min="9739" max="9739" width="14.5" style="18" customWidth="1"/>
    <col min="9740" max="9740" width="1" style="18" customWidth="1"/>
    <col min="9741" max="9741" width="14.5" style="18" customWidth="1"/>
    <col min="9742" max="9742" width="1" style="18" customWidth="1"/>
    <col min="9743" max="9743" width="14.5" style="18" customWidth="1"/>
    <col min="9744" max="9744" width="1" style="18" customWidth="1"/>
    <col min="9745" max="9745" width="14.5" style="18" customWidth="1"/>
    <col min="9746" max="9746" width="1" style="18" customWidth="1"/>
    <col min="9747" max="9747" width="14.5" style="18" customWidth="1"/>
    <col min="9748" max="9748" width="1" style="18" customWidth="1"/>
    <col min="9749" max="9749" width="14.5" style="18" customWidth="1"/>
    <col min="9750" max="9750" width="1" style="18" customWidth="1"/>
    <col min="9751" max="9751" width="14.5" style="18" customWidth="1"/>
    <col min="9752" max="9752" width="1" style="18" customWidth="1"/>
    <col min="9753" max="9753" width="14.5" style="18" customWidth="1"/>
    <col min="9754" max="9754" width="1" style="18" customWidth="1"/>
    <col min="9755" max="9755" width="14.5" style="18" customWidth="1"/>
    <col min="9756" max="9756" width="1" style="18" customWidth="1"/>
    <col min="9757" max="9757" width="14.5" style="18" customWidth="1"/>
    <col min="9758" max="9758" width="1" style="18" customWidth="1"/>
    <col min="9759" max="9759" width="14.5" style="18" customWidth="1"/>
    <col min="9760" max="9760" width="1" style="18" customWidth="1"/>
    <col min="9761" max="9761" width="14.5" style="18" customWidth="1"/>
    <col min="9762" max="9762" width="1" style="18" customWidth="1"/>
    <col min="9763" max="9763" width="14.5" style="18" customWidth="1"/>
    <col min="9764" max="9764" width="1" style="18" customWidth="1"/>
    <col min="9765" max="9765" width="14.5" style="18" customWidth="1"/>
    <col min="9766" max="9766" width="1" style="18" customWidth="1"/>
    <col min="9767" max="9767" width="14.5" style="18" customWidth="1"/>
    <col min="9768" max="9768" width="1" style="18" customWidth="1"/>
    <col min="9769" max="9769" width="14.5" style="18" customWidth="1"/>
    <col min="9770" max="9770" width="1" style="18" customWidth="1"/>
    <col min="9771" max="9771" width="14.5" style="18" customWidth="1"/>
    <col min="9772" max="9772" width="1" style="18" customWidth="1"/>
    <col min="9773" max="9773" width="14.5" style="18" customWidth="1"/>
    <col min="9774" max="9774" width="1" style="18" customWidth="1"/>
    <col min="9775" max="9976" width="14.5" style="18"/>
    <col min="9977" max="9977" width="2.6640625" style="18" customWidth="1"/>
    <col min="9978" max="9978" width="8.5" style="18" customWidth="1"/>
    <col min="9979" max="9982" width="2.6640625" style="18" customWidth="1"/>
    <col min="9983" max="9983" width="6.33203125" style="18" customWidth="1"/>
    <col min="9984" max="9984" width="17.33203125" style="18" customWidth="1"/>
    <col min="9985" max="9985" width="1" style="18" customWidth="1"/>
    <col min="9986" max="9986" width="8.6640625" style="18" customWidth="1"/>
    <col min="9987" max="9987" width="1" style="18" customWidth="1"/>
    <col min="9988" max="9988" width="15.5" style="18" customWidth="1"/>
    <col min="9989" max="9989" width="4.6640625" style="18" customWidth="1"/>
    <col min="9990" max="9990" width="14.33203125" style="18" customWidth="1"/>
    <col min="9991" max="9991" width="1.33203125" style="18" customWidth="1"/>
    <col min="9992" max="9992" width="13.1640625" style="18" customWidth="1"/>
    <col min="9993" max="9993" width="14.5" style="18" customWidth="1"/>
    <col min="9994" max="9994" width="1" style="18" customWidth="1"/>
    <col min="9995" max="9995" width="14.5" style="18" customWidth="1"/>
    <col min="9996" max="9996" width="1" style="18" customWidth="1"/>
    <col min="9997" max="9997" width="14.5" style="18" customWidth="1"/>
    <col min="9998" max="9998" width="1" style="18" customWidth="1"/>
    <col min="9999" max="9999" width="14.5" style="18" customWidth="1"/>
    <col min="10000" max="10000" width="1" style="18" customWidth="1"/>
    <col min="10001" max="10001" width="14.5" style="18" customWidth="1"/>
    <col min="10002" max="10002" width="1" style="18" customWidth="1"/>
    <col min="10003" max="10003" width="14.5" style="18" customWidth="1"/>
    <col min="10004" max="10004" width="1" style="18" customWidth="1"/>
    <col min="10005" max="10005" width="14.5" style="18" customWidth="1"/>
    <col min="10006" max="10006" width="1" style="18" customWidth="1"/>
    <col min="10007" max="10007" width="14.5" style="18" customWidth="1"/>
    <col min="10008" max="10008" width="1" style="18" customWidth="1"/>
    <col min="10009" max="10009" width="14.5" style="18" customWidth="1"/>
    <col min="10010" max="10010" width="1" style="18" customWidth="1"/>
    <col min="10011" max="10011" width="14.5" style="18" customWidth="1"/>
    <col min="10012" max="10012" width="1" style="18" customWidth="1"/>
    <col min="10013" max="10013" width="14.5" style="18" customWidth="1"/>
    <col min="10014" max="10014" width="1" style="18" customWidth="1"/>
    <col min="10015" max="10015" width="14.5" style="18" customWidth="1"/>
    <col min="10016" max="10016" width="1" style="18" customWidth="1"/>
    <col min="10017" max="10017" width="14.5" style="18" customWidth="1"/>
    <col min="10018" max="10018" width="1" style="18" customWidth="1"/>
    <col min="10019" max="10019" width="14.5" style="18" customWidth="1"/>
    <col min="10020" max="10020" width="1" style="18" customWidth="1"/>
    <col min="10021" max="10021" width="14.5" style="18" customWidth="1"/>
    <col min="10022" max="10022" width="1" style="18" customWidth="1"/>
    <col min="10023" max="10023" width="14.5" style="18" customWidth="1"/>
    <col min="10024" max="10024" width="1" style="18" customWidth="1"/>
    <col min="10025" max="10025" width="14.5" style="18" customWidth="1"/>
    <col min="10026" max="10026" width="1" style="18" customWidth="1"/>
    <col min="10027" max="10027" width="14.5" style="18" customWidth="1"/>
    <col min="10028" max="10028" width="1" style="18" customWidth="1"/>
    <col min="10029" max="10029" width="14.5" style="18" customWidth="1"/>
    <col min="10030" max="10030" width="1" style="18" customWidth="1"/>
    <col min="10031" max="10232" width="14.5" style="18"/>
    <col min="10233" max="10233" width="2.6640625" style="18" customWidth="1"/>
    <col min="10234" max="10234" width="8.5" style="18" customWidth="1"/>
    <col min="10235" max="10238" width="2.6640625" style="18" customWidth="1"/>
    <col min="10239" max="10239" width="6.33203125" style="18" customWidth="1"/>
    <col min="10240" max="10240" width="17.33203125" style="18" customWidth="1"/>
    <col min="10241" max="10241" width="1" style="18" customWidth="1"/>
    <col min="10242" max="10242" width="8.6640625" style="18" customWidth="1"/>
    <col min="10243" max="10243" width="1" style="18" customWidth="1"/>
    <col min="10244" max="10244" width="15.5" style="18" customWidth="1"/>
    <col min="10245" max="10245" width="4.6640625" style="18" customWidth="1"/>
    <col min="10246" max="10246" width="14.33203125" style="18" customWidth="1"/>
    <col min="10247" max="10247" width="1.33203125" style="18" customWidth="1"/>
    <col min="10248" max="10248" width="13.1640625" style="18" customWidth="1"/>
    <col min="10249" max="10249" width="14.5" style="18" customWidth="1"/>
    <col min="10250" max="10250" width="1" style="18" customWidth="1"/>
    <col min="10251" max="10251" width="14.5" style="18" customWidth="1"/>
    <col min="10252" max="10252" width="1" style="18" customWidth="1"/>
    <col min="10253" max="10253" width="14.5" style="18" customWidth="1"/>
    <col min="10254" max="10254" width="1" style="18" customWidth="1"/>
    <col min="10255" max="10255" width="14.5" style="18" customWidth="1"/>
    <col min="10256" max="10256" width="1" style="18" customWidth="1"/>
    <col min="10257" max="10257" width="14.5" style="18" customWidth="1"/>
    <col min="10258" max="10258" width="1" style="18" customWidth="1"/>
    <col min="10259" max="10259" width="14.5" style="18" customWidth="1"/>
    <col min="10260" max="10260" width="1" style="18" customWidth="1"/>
    <col min="10261" max="10261" width="14.5" style="18" customWidth="1"/>
    <col min="10262" max="10262" width="1" style="18" customWidth="1"/>
    <col min="10263" max="10263" width="14.5" style="18" customWidth="1"/>
    <col min="10264" max="10264" width="1" style="18" customWidth="1"/>
    <col min="10265" max="10265" width="14.5" style="18" customWidth="1"/>
    <col min="10266" max="10266" width="1" style="18" customWidth="1"/>
    <col min="10267" max="10267" width="14.5" style="18" customWidth="1"/>
    <col min="10268" max="10268" width="1" style="18" customWidth="1"/>
    <col min="10269" max="10269" width="14.5" style="18" customWidth="1"/>
    <col min="10270" max="10270" width="1" style="18" customWidth="1"/>
    <col min="10271" max="10271" width="14.5" style="18" customWidth="1"/>
    <col min="10272" max="10272" width="1" style="18" customWidth="1"/>
    <col min="10273" max="10273" width="14.5" style="18" customWidth="1"/>
    <col min="10274" max="10274" width="1" style="18" customWidth="1"/>
    <col min="10275" max="10275" width="14.5" style="18" customWidth="1"/>
    <col min="10276" max="10276" width="1" style="18" customWidth="1"/>
    <col min="10277" max="10277" width="14.5" style="18" customWidth="1"/>
    <col min="10278" max="10278" width="1" style="18" customWidth="1"/>
    <col min="10279" max="10279" width="14.5" style="18" customWidth="1"/>
    <col min="10280" max="10280" width="1" style="18" customWidth="1"/>
    <col min="10281" max="10281" width="14.5" style="18" customWidth="1"/>
    <col min="10282" max="10282" width="1" style="18" customWidth="1"/>
    <col min="10283" max="10283" width="14.5" style="18" customWidth="1"/>
    <col min="10284" max="10284" width="1" style="18" customWidth="1"/>
    <col min="10285" max="10285" width="14.5" style="18" customWidth="1"/>
    <col min="10286" max="10286" width="1" style="18" customWidth="1"/>
    <col min="10287" max="10488" width="14.5" style="18"/>
    <col min="10489" max="10489" width="2.6640625" style="18" customWidth="1"/>
    <col min="10490" max="10490" width="8.5" style="18" customWidth="1"/>
    <col min="10491" max="10494" width="2.6640625" style="18" customWidth="1"/>
    <col min="10495" max="10495" width="6.33203125" style="18" customWidth="1"/>
    <col min="10496" max="10496" width="17.33203125" style="18" customWidth="1"/>
    <col min="10497" max="10497" width="1" style="18" customWidth="1"/>
    <col min="10498" max="10498" width="8.6640625" style="18" customWidth="1"/>
    <col min="10499" max="10499" width="1" style="18" customWidth="1"/>
    <col min="10500" max="10500" width="15.5" style="18" customWidth="1"/>
    <col min="10501" max="10501" width="4.6640625" style="18" customWidth="1"/>
    <col min="10502" max="10502" width="14.33203125" style="18" customWidth="1"/>
    <col min="10503" max="10503" width="1.33203125" style="18" customWidth="1"/>
    <col min="10504" max="10504" width="13.1640625" style="18" customWidth="1"/>
    <col min="10505" max="10505" width="14.5" style="18" customWidth="1"/>
    <col min="10506" max="10506" width="1" style="18" customWidth="1"/>
    <col min="10507" max="10507" width="14.5" style="18" customWidth="1"/>
    <col min="10508" max="10508" width="1" style="18" customWidth="1"/>
    <col min="10509" max="10509" width="14.5" style="18" customWidth="1"/>
    <col min="10510" max="10510" width="1" style="18" customWidth="1"/>
    <col min="10511" max="10511" width="14.5" style="18" customWidth="1"/>
    <col min="10512" max="10512" width="1" style="18" customWidth="1"/>
    <col min="10513" max="10513" width="14.5" style="18" customWidth="1"/>
    <col min="10514" max="10514" width="1" style="18" customWidth="1"/>
    <col min="10515" max="10515" width="14.5" style="18" customWidth="1"/>
    <col min="10516" max="10516" width="1" style="18" customWidth="1"/>
    <col min="10517" max="10517" width="14.5" style="18" customWidth="1"/>
    <col min="10518" max="10518" width="1" style="18" customWidth="1"/>
    <col min="10519" max="10519" width="14.5" style="18" customWidth="1"/>
    <col min="10520" max="10520" width="1" style="18" customWidth="1"/>
    <col min="10521" max="10521" width="14.5" style="18" customWidth="1"/>
    <col min="10522" max="10522" width="1" style="18" customWidth="1"/>
    <col min="10523" max="10523" width="14.5" style="18" customWidth="1"/>
    <col min="10524" max="10524" width="1" style="18" customWidth="1"/>
    <col min="10525" max="10525" width="14.5" style="18" customWidth="1"/>
    <col min="10526" max="10526" width="1" style="18" customWidth="1"/>
    <col min="10527" max="10527" width="14.5" style="18" customWidth="1"/>
    <col min="10528" max="10528" width="1" style="18" customWidth="1"/>
    <col min="10529" max="10529" width="14.5" style="18" customWidth="1"/>
    <col min="10530" max="10530" width="1" style="18" customWidth="1"/>
    <col min="10531" max="10531" width="14.5" style="18" customWidth="1"/>
    <col min="10532" max="10532" width="1" style="18" customWidth="1"/>
    <col min="10533" max="10533" width="14.5" style="18" customWidth="1"/>
    <col min="10534" max="10534" width="1" style="18" customWidth="1"/>
    <col min="10535" max="10535" width="14.5" style="18" customWidth="1"/>
    <col min="10536" max="10536" width="1" style="18" customWidth="1"/>
    <col min="10537" max="10537" width="14.5" style="18" customWidth="1"/>
    <col min="10538" max="10538" width="1" style="18" customWidth="1"/>
    <col min="10539" max="10539" width="14.5" style="18" customWidth="1"/>
    <col min="10540" max="10540" width="1" style="18" customWidth="1"/>
    <col min="10541" max="10541" width="14.5" style="18" customWidth="1"/>
    <col min="10542" max="10542" width="1" style="18" customWidth="1"/>
    <col min="10543" max="10744" width="14.5" style="18"/>
    <col min="10745" max="10745" width="2.6640625" style="18" customWidth="1"/>
    <col min="10746" max="10746" width="8.5" style="18" customWidth="1"/>
    <col min="10747" max="10750" width="2.6640625" style="18" customWidth="1"/>
    <col min="10751" max="10751" width="6.33203125" style="18" customWidth="1"/>
    <col min="10752" max="10752" width="17.33203125" style="18" customWidth="1"/>
    <col min="10753" max="10753" width="1" style="18" customWidth="1"/>
    <col min="10754" max="10754" width="8.6640625" style="18" customWidth="1"/>
    <col min="10755" max="10755" width="1" style="18" customWidth="1"/>
    <col min="10756" max="10756" width="15.5" style="18" customWidth="1"/>
    <col min="10757" max="10757" width="4.6640625" style="18" customWidth="1"/>
    <col min="10758" max="10758" width="14.33203125" style="18" customWidth="1"/>
    <col min="10759" max="10759" width="1.33203125" style="18" customWidth="1"/>
    <col min="10760" max="10760" width="13.1640625" style="18" customWidth="1"/>
    <col min="10761" max="10761" width="14.5" style="18" customWidth="1"/>
    <col min="10762" max="10762" width="1" style="18" customWidth="1"/>
    <col min="10763" max="10763" width="14.5" style="18" customWidth="1"/>
    <col min="10764" max="10764" width="1" style="18" customWidth="1"/>
    <col min="10765" max="10765" width="14.5" style="18" customWidth="1"/>
    <col min="10766" max="10766" width="1" style="18" customWidth="1"/>
    <col min="10767" max="10767" width="14.5" style="18" customWidth="1"/>
    <col min="10768" max="10768" width="1" style="18" customWidth="1"/>
    <col min="10769" max="10769" width="14.5" style="18" customWidth="1"/>
    <col min="10770" max="10770" width="1" style="18" customWidth="1"/>
    <col min="10771" max="10771" width="14.5" style="18" customWidth="1"/>
    <col min="10772" max="10772" width="1" style="18" customWidth="1"/>
    <col min="10773" max="10773" width="14.5" style="18" customWidth="1"/>
    <col min="10774" max="10774" width="1" style="18" customWidth="1"/>
    <col min="10775" max="10775" width="14.5" style="18" customWidth="1"/>
    <col min="10776" max="10776" width="1" style="18" customWidth="1"/>
    <col min="10777" max="10777" width="14.5" style="18" customWidth="1"/>
    <col min="10778" max="10778" width="1" style="18" customWidth="1"/>
    <col min="10779" max="10779" width="14.5" style="18" customWidth="1"/>
    <col min="10780" max="10780" width="1" style="18" customWidth="1"/>
    <col min="10781" max="10781" width="14.5" style="18" customWidth="1"/>
    <col min="10782" max="10782" width="1" style="18" customWidth="1"/>
    <col min="10783" max="10783" width="14.5" style="18" customWidth="1"/>
    <col min="10784" max="10784" width="1" style="18" customWidth="1"/>
    <col min="10785" max="10785" width="14.5" style="18" customWidth="1"/>
    <col min="10786" max="10786" width="1" style="18" customWidth="1"/>
    <col min="10787" max="10787" width="14.5" style="18" customWidth="1"/>
    <col min="10788" max="10788" width="1" style="18" customWidth="1"/>
    <col min="10789" max="10789" width="14.5" style="18" customWidth="1"/>
    <col min="10790" max="10790" width="1" style="18" customWidth="1"/>
    <col min="10791" max="10791" width="14.5" style="18" customWidth="1"/>
    <col min="10792" max="10792" width="1" style="18" customWidth="1"/>
    <col min="10793" max="10793" width="14.5" style="18" customWidth="1"/>
    <col min="10794" max="10794" width="1" style="18" customWidth="1"/>
    <col min="10795" max="10795" width="14.5" style="18" customWidth="1"/>
    <col min="10796" max="10796" width="1" style="18" customWidth="1"/>
    <col min="10797" max="10797" width="14.5" style="18" customWidth="1"/>
    <col min="10798" max="10798" width="1" style="18" customWidth="1"/>
    <col min="10799" max="11000" width="14.5" style="18"/>
    <col min="11001" max="11001" width="2.6640625" style="18" customWidth="1"/>
    <col min="11002" max="11002" width="8.5" style="18" customWidth="1"/>
    <col min="11003" max="11006" width="2.6640625" style="18" customWidth="1"/>
    <col min="11007" max="11007" width="6.33203125" style="18" customWidth="1"/>
    <col min="11008" max="11008" width="17.33203125" style="18" customWidth="1"/>
    <col min="11009" max="11009" width="1" style="18" customWidth="1"/>
    <col min="11010" max="11010" width="8.6640625" style="18" customWidth="1"/>
    <col min="11011" max="11011" width="1" style="18" customWidth="1"/>
    <col min="11012" max="11012" width="15.5" style="18" customWidth="1"/>
    <col min="11013" max="11013" width="4.6640625" style="18" customWidth="1"/>
    <col min="11014" max="11014" width="14.33203125" style="18" customWidth="1"/>
    <col min="11015" max="11015" width="1.33203125" style="18" customWidth="1"/>
    <col min="11016" max="11016" width="13.1640625" style="18" customWidth="1"/>
    <col min="11017" max="11017" width="14.5" style="18" customWidth="1"/>
    <col min="11018" max="11018" width="1" style="18" customWidth="1"/>
    <col min="11019" max="11019" width="14.5" style="18" customWidth="1"/>
    <col min="11020" max="11020" width="1" style="18" customWidth="1"/>
    <col min="11021" max="11021" width="14.5" style="18" customWidth="1"/>
    <col min="11022" max="11022" width="1" style="18" customWidth="1"/>
    <col min="11023" max="11023" width="14.5" style="18" customWidth="1"/>
    <col min="11024" max="11024" width="1" style="18" customWidth="1"/>
    <col min="11025" max="11025" width="14.5" style="18" customWidth="1"/>
    <col min="11026" max="11026" width="1" style="18" customWidth="1"/>
    <col min="11027" max="11027" width="14.5" style="18" customWidth="1"/>
    <col min="11028" max="11028" width="1" style="18" customWidth="1"/>
    <col min="11029" max="11029" width="14.5" style="18" customWidth="1"/>
    <col min="11030" max="11030" width="1" style="18" customWidth="1"/>
    <col min="11031" max="11031" width="14.5" style="18" customWidth="1"/>
    <col min="11032" max="11032" width="1" style="18" customWidth="1"/>
    <col min="11033" max="11033" width="14.5" style="18" customWidth="1"/>
    <col min="11034" max="11034" width="1" style="18" customWidth="1"/>
    <col min="11035" max="11035" width="14.5" style="18" customWidth="1"/>
    <col min="11036" max="11036" width="1" style="18" customWidth="1"/>
    <col min="11037" max="11037" width="14.5" style="18" customWidth="1"/>
    <col min="11038" max="11038" width="1" style="18" customWidth="1"/>
    <col min="11039" max="11039" width="14.5" style="18" customWidth="1"/>
    <col min="11040" max="11040" width="1" style="18" customWidth="1"/>
    <col min="11041" max="11041" width="14.5" style="18" customWidth="1"/>
    <col min="11042" max="11042" width="1" style="18" customWidth="1"/>
    <col min="11043" max="11043" width="14.5" style="18" customWidth="1"/>
    <col min="11044" max="11044" width="1" style="18" customWidth="1"/>
    <col min="11045" max="11045" width="14.5" style="18" customWidth="1"/>
    <col min="11046" max="11046" width="1" style="18" customWidth="1"/>
    <col min="11047" max="11047" width="14.5" style="18" customWidth="1"/>
    <col min="11048" max="11048" width="1" style="18" customWidth="1"/>
    <col min="11049" max="11049" width="14.5" style="18" customWidth="1"/>
    <col min="11050" max="11050" width="1" style="18" customWidth="1"/>
    <col min="11051" max="11051" width="14.5" style="18" customWidth="1"/>
    <col min="11052" max="11052" width="1" style="18" customWidth="1"/>
    <col min="11053" max="11053" width="14.5" style="18" customWidth="1"/>
    <col min="11054" max="11054" width="1" style="18" customWidth="1"/>
    <col min="11055" max="11256" width="14.5" style="18"/>
    <col min="11257" max="11257" width="2.6640625" style="18" customWidth="1"/>
    <col min="11258" max="11258" width="8.5" style="18" customWidth="1"/>
    <col min="11259" max="11262" width="2.6640625" style="18" customWidth="1"/>
    <col min="11263" max="11263" width="6.33203125" style="18" customWidth="1"/>
    <col min="11264" max="11264" width="17.33203125" style="18" customWidth="1"/>
    <col min="11265" max="11265" width="1" style="18" customWidth="1"/>
    <col min="11266" max="11266" width="8.6640625" style="18" customWidth="1"/>
    <col min="11267" max="11267" width="1" style="18" customWidth="1"/>
    <col min="11268" max="11268" width="15.5" style="18" customWidth="1"/>
    <col min="11269" max="11269" width="4.6640625" style="18" customWidth="1"/>
    <col min="11270" max="11270" width="14.33203125" style="18" customWidth="1"/>
    <col min="11271" max="11271" width="1.33203125" style="18" customWidth="1"/>
    <col min="11272" max="11272" width="13.1640625" style="18" customWidth="1"/>
    <col min="11273" max="11273" width="14.5" style="18" customWidth="1"/>
    <col min="11274" max="11274" width="1" style="18" customWidth="1"/>
    <col min="11275" max="11275" width="14.5" style="18" customWidth="1"/>
    <col min="11276" max="11276" width="1" style="18" customWidth="1"/>
    <col min="11277" max="11277" width="14.5" style="18" customWidth="1"/>
    <col min="11278" max="11278" width="1" style="18" customWidth="1"/>
    <col min="11279" max="11279" width="14.5" style="18" customWidth="1"/>
    <col min="11280" max="11280" width="1" style="18" customWidth="1"/>
    <col min="11281" max="11281" width="14.5" style="18" customWidth="1"/>
    <col min="11282" max="11282" width="1" style="18" customWidth="1"/>
    <col min="11283" max="11283" width="14.5" style="18" customWidth="1"/>
    <col min="11284" max="11284" width="1" style="18" customWidth="1"/>
    <col min="11285" max="11285" width="14.5" style="18" customWidth="1"/>
    <col min="11286" max="11286" width="1" style="18" customWidth="1"/>
    <col min="11287" max="11287" width="14.5" style="18" customWidth="1"/>
    <col min="11288" max="11288" width="1" style="18" customWidth="1"/>
    <col min="11289" max="11289" width="14.5" style="18" customWidth="1"/>
    <col min="11290" max="11290" width="1" style="18" customWidth="1"/>
    <col min="11291" max="11291" width="14.5" style="18" customWidth="1"/>
    <col min="11292" max="11292" width="1" style="18" customWidth="1"/>
    <col min="11293" max="11293" width="14.5" style="18" customWidth="1"/>
    <col min="11294" max="11294" width="1" style="18" customWidth="1"/>
    <col min="11295" max="11295" width="14.5" style="18" customWidth="1"/>
    <col min="11296" max="11296" width="1" style="18" customWidth="1"/>
    <col min="11297" max="11297" width="14.5" style="18" customWidth="1"/>
    <col min="11298" max="11298" width="1" style="18" customWidth="1"/>
    <col min="11299" max="11299" width="14.5" style="18" customWidth="1"/>
    <col min="11300" max="11300" width="1" style="18" customWidth="1"/>
    <col min="11301" max="11301" width="14.5" style="18" customWidth="1"/>
    <col min="11302" max="11302" width="1" style="18" customWidth="1"/>
    <col min="11303" max="11303" width="14.5" style="18" customWidth="1"/>
    <col min="11304" max="11304" width="1" style="18" customWidth="1"/>
    <col min="11305" max="11305" width="14.5" style="18" customWidth="1"/>
    <col min="11306" max="11306" width="1" style="18" customWidth="1"/>
    <col min="11307" max="11307" width="14.5" style="18" customWidth="1"/>
    <col min="11308" max="11308" width="1" style="18" customWidth="1"/>
    <col min="11309" max="11309" width="14.5" style="18" customWidth="1"/>
    <col min="11310" max="11310" width="1" style="18" customWidth="1"/>
    <col min="11311" max="11512" width="14.5" style="18"/>
    <col min="11513" max="11513" width="2.6640625" style="18" customWidth="1"/>
    <col min="11514" max="11514" width="8.5" style="18" customWidth="1"/>
    <col min="11515" max="11518" width="2.6640625" style="18" customWidth="1"/>
    <col min="11519" max="11519" width="6.33203125" style="18" customWidth="1"/>
    <col min="11520" max="11520" width="17.33203125" style="18" customWidth="1"/>
    <col min="11521" max="11521" width="1" style="18" customWidth="1"/>
    <col min="11522" max="11522" width="8.6640625" style="18" customWidth="1"/>
    <col min="11523" max="11523" width="1" style="18" customWidth="1"/>
    <col min="11524" max="11524" width="15.5" style="18" customWidth="1"/>
    <col min="11525" max="11525" width="4.6640625" style="18" customWidth="1"/>
    <col min="11526" max="11526" width="14.33203125" style="18" customWidth="1"/>
    <col min="11527" max="11527" width="1.33203125" style="18" customWidth="1"/>
    <col min="11528" max="11528" width="13.1640625" style="18" customWidth="1"/>
    <col min="11529" max="11529" width="14.5" style="18" customWidth="1"/>
    <col min="11530" max="11530" width="1" style="18" customWidth="1"/>
    <col min="11531" max="11531" width="14.5" style="18" customWidth="1"/>
    <col min="11532" max="11532" width="1" style="18" customWidth="1"/>
    <col min="11533" max="11533" width="14.5" style="18" customWidth="1"/>
    <col min="11534" max="11534" width="1" style="18" customWidth="1"/>
    <col min="11535" max="11535" width="14.5" style="18" customWidth="1"/>
    <col min="11536" max="11536" width="1" style="18" customWidth="1"/>
    <col min="11537" max="11537" width="14.5" style="18" customWidth="1"/>
    <col min="11538" max="11538" width="1" style="18" customWidth="1"/>
    <col min="11539" max="11539" width="14.5" style="18" customWidth="1"/>
    <col min="11540" max="11540" width="1" style="18" customWidth="1"/>
    <col min="11541" max="11541" width="14.5" style="18" customWidth="1"/>
    <col min="11542" max="11542" width="1" style="18" customWidth="1"/>
    <col min="11543" max="11543" width="14.5" style="18" customWidth="1"/>
    <col min="11544" max="11544" width="1" style="18" customWidth="1"/>
    <col min="11545" max="11545" width="14.5" style="18" customWidth="1"/>
    <col min="11546" max="11546" width="1" style="18" customWidth="1"/>
    <col min="11547" max="11547" width="14.5" style="18" customWidth="1"/>
    <col min="11548" max="11548" width="1" style="18" customWidth="1"/>
    <col min="11549" max="11549" width="14.5" style="18" customWidth="1"/>
    <col min="11550" max="11550" width="1" style="18" customWidth="1"/>
    <col min="11551" max="11551" width="14.5" style="18" customWidth="1"/>
    <col min="11552" max="11552" width="1" style="18" customWidth="1"/>
    <col min="11553" max="11553" width="14.5" style="18" customWidth="1"/>
    <col min="11554" max="11554" width="1" style="18" customWidth="1"/>
    <col min="11555" max="11555" width="14.5" style="18" customWidth="1"/>
    <col min="11556" max="11556" width="1" style="18" customWidth="1"/>
    <col min="11557" max="11557" width="14.5" style="18" customWidth="1"/>
    <col min="11558" max="11558" width="1" style="18" customWidth="1"/>
    <col min="11559" max="11559" width="14.5" style="18" customWidth="1"/>
    <col min="11560" max="11560" width="1" style="18" customWidth="1"/>
    <col min="11561" max="11561" width="14.5" style="18" customWidth="1"/>
    <col min="11562" max="11562" width="1" style="18" customWidth="1"/>
    <col min="11563" max="11563" width="14.5" style="18" customWidth="1"/>
    <col min="11564" max="11564" width="1" style="18" customWidth="1"/>
    <col min="11565" max="11565" width="14.5" style="18" customWidth="1"/>
    <col min="11566" max="11566" width="1" style="18" customWidth="1"/>
    <col min="11567" max="11768" width="14.5" style="18"/>
    <col min="11769" max="11769" width="2.6640625" style="18" customWidth="1"/>
    <col min="11770" max="11770" width="8.5" style="18" customWidth="1"/>
    <col min="11771" max="11774" width="2.6640625" style="18" customWidth="1"/>
    <col min="11775" max="11775" width="6.33203125" style="18" customWidth="1"/>
    <col min="11776" max="11776" width="17.33203125" style="18" customWidth="1"/>
    <col min="11777" max="11777" width="1" style="18" customWidth="1"/>
    <col min="11778" max="11778" width="8.6640625" style="18" customWidth="1"/>
    <col min="11779" max="11779" width="1" style="18" customWidth="1"/>
    <col min="11780" max="11780" width="15.5" style="18" customWidth="1"/>
    <col min="11781" max="11781" width="4.6640625" style="18" customWidth="1"/>
    <col min="11782" max="11782" width="14.33203125" style="18" customWidth="1"/>
    <col min="11783" max="11783" width="1.33203125" style="18" customWidth="1"/>
    <col min="11784" max="11784" width="13.1640625" style="18" customWidth="1"/>
    <col min="11785" max="11785" width="14.5" style="18" customWidth="1"/>
    <col min="11786" max="11786" width="1" style="18" customWidth="1"/>
    <col min="11787" max="11787" width="14.5" style="18" customWidth="1"/>
    <col min="11788" max="11788" width="1" style="18" customWidth="1"/>
    <col min="11789" max="11789" width="14.5" style="18" customWidth="1"/>
    <col min="11790" max="11790" width="1" style="18" customWidth="1"/>
    <col min="11791" max="11791" width="14.5" style="18" customWidth="1"/>
    <col min="11792" max="11792" width="1" style="18" customWidth="1"/>
    <col min="11793" max="11793" width="14.5" style="18" customWidth="1"/>
    <col min="11794" max="11794" width="1" style="18" customWidth="1"/>
    <col min="11795" max="11795" width="14.5" style="18" customWidth="1"/>
    <col min="11796" max="11796" width="1" style="18" customWidth="1"/>
    <col min="11797" max="11797" width="14.5" style="18" customWidth="1"/>
    <col min="11798" max="11798" width="1" style="18" customWidth="1"/>
    <col min="11799" max="11799" width="14.5" style="18" customWidth="1"/>
    <col min="11800" max="11800" width="1" style="18" customWidth="1"/>
    <col min="11801" max="11801" width="14.5" style="18" customWidth="1"/>
    <col min="11802" max="11802" width="1" style="18" customWidth="1"/>
    <col min="11803" max="11803" width="14.5" style="18" customWidth="1"/>
    <col min="11804" max="11804" width="1" style="18" customWidth="1"/>
    <col min="11805" max="11805" width="14.5" style="18" customWidth="1"/>
    <col min="11806" max="11806" width="1" style="18" customWidth="1"/>
    <col min="11807" max="11807" width="14.5" style="18" customWidth="1"/>
    <col min="11808" max="11808" width="1" style="18" customWidth="1"/>
    <col min="11809" max="11809" width="14.5" style="18" customWidth="1"/>
    <col min="11810" max="11810" width="1" style="18" customWidth="1"/>
    <col min="11811" max="11811" width="14.5" style="18" customWidth="1"/>
    <col min="11812" max="11812" width="1" style="18" customWidth="1"/>
    <col min="11813" max="11813" width="14.5" style="18" customWidth="1"/>
    <col min="11814" max="11814" width="1" style="18" customWidth="1"/>
    <col min="11815" max="11815" width="14.5" style="18" customWidth="1"/>
    <col min="11816" max="11816" width="1" style="18" customWidth="1"/>
    <col min="11817" max="11817" width="14.5" style="18" customWidth="1"/>
    <col min="11818" max="11818" width="1" style="18" customWidth="1"/>
    <col min="11819" max="11819" width="14.5" style="18" customWidth="1"/>
    <col min="11820" max="11820" width="1" style="18" customWidth="1"/>
    <col min="11821" max="11821" width="14.5" style="18" customWidth="1"/>
    <col min="11822" max="11822" width="1" style="18" customWidth="1"/>
    <col min="11823" max="12024" width="14.5" style="18"/>
    <col min="12025" max="12025" width="2.6640625" style="18" customWidth="1"/>
    <col min="12026" max="12026" width="8.5" style="18" customWidth="1"/>
    <col min="12027" max="12030" width="2.6640625" style="18" customWidth="1"/>
    <col min="12031" max="12031" width="6.33203125" style="18" customWidth="1"/>
    <col min="12032" max="12032" width="17.33203125" style="18" customWidth="1"/>
    <col min="12033" max="12033" width="1" style="18" customWidth="1"/>
    <col min="12034" max="12034" width="8.6640625" style="18" customWidth="1"/>
    <col min="12035" max="12035" width="1" style="18" customWidth="1"/>
    <col min="12036" max="12036" width="15.5" style="18" customWidth="1"/>
    <col min="12037" max="12037" width="4.6640625" style="18" customWidth="1"/>
    <col min="12038" max="12038" width="14.33203125" style="18" customWidth="1"/>
    <col min="12039" max="12039" width="1.33203125" style="18" customWidth="1"/>
    <col min="12040" max="12040" width="13.1640625" style="18" customWidth="1"/>
    <col min="12041" max="12041" width="14.5" style="18" customWidth="1"/>
    <col min="12042" max="12042" width="1" style="18" customWidth="1"/>
    <col min="12043" max="12043" width="14.5" style="18" customWidth="1"/>
    <col min="12044" max="12044" width="1" style="18" customWidth="1"/>
    <col min="12045" max="12045" width="14.5" style="18" customWidth="1"/>
    <col min="12046" max="12046" width="1" style="18" customWidth="1"/>
    <col min="12047" max="12047" width="14.5" style="18" customWidth="1"/>
    <col min="12048" max="12048" width="1" style="18" customWidth="1"/>
    <col min="12049" max="12049" width="14.5" style="18" customWidth="1"/>
    <col min="12050" max="12050" width="1" style="18" customWidth="1"/>
    <col min="12051" max="12051" width="14.5" style="18" customWidth="1"/>
    <col min="12052" max="12052" width="1" style="18" customWidth="1"/>
    <col min="12053" max="12053" width="14.5" style="18" customWidth="1"/>
    <col min="12054" max="12054" width="1" style="18" customWidth="1"/>
    <col min="12055" max="12055" width="14.5" style="18" customWidth="1"/>
    <col min="12056" max="12056" width="1" style="18" customWidth="1"/>
    <col min="12057" max="12057" width="14.5" style="18" customWidth="1"/>
    <col min="12058" max="12058" width="1" style="18" customWidth="1"/>
    <col min="12059" max="12059" width="14.5" style="18" customWidth="1"/>
    <col min="12060" max="12060" width="1" style="18" customWidth="1"/>
    <col min="12061" max="12061" width="14.5" style="18" customWidth="1"/>
    <col min="12062" max="12062" width="1" style="18" customWidth="1"/>
    <col min="12063" max="12063" width="14.5" style="18" customWidth="1"/>
    <col min="12064" max="12064" width="1" style="18" customWidth="1"/>
    <col min="12065" max="12065" width="14.5" style="18" customWidth="1"/>
    <col min="12066" max="12066" width="1" style="18" customWidth="1"/>
    <col min="12067" max="12067" width="14.5" style="18" customWidth="1"/>
    <col min="12068" max="12068" width="1" style="18" customWidth="1"/>
    <col min="12069" max="12069" width="14.5" style="18" customWidth="1"/>
    <col min="12070" max="12070" width="1" style="18" customWidth="1"/>
    <col min="12071" max="12071" width="14.5" style="18" customWidth="1"/>
    <col min="12072" max="12072" width="1" style="18" customWidth="1"/>
    <col min="12073" max="12073" width="14.5" style="18" customWidth="1"/>
    <col min="12074" max="12074" width="1" style="18" customWidth="1"/>
    <col min="12075" max="12075" width="14.5" style="18" customWidth="1"/>
    <col min="12076" max="12076" width="1" style="18" customWidth="1"/>
    <col min="12077" max="12077" width="14.5" style="18" customWidth="1"/>
    <col min="12078" max="12078" width="1" style="18" customWidth="1"/>
    <col min="12079" max="12280" width="14.5" style="18"/>
    <col min="12281" max="12281" width="2.6640625" style="18" customWidth="1"/>
    <col min="12282" max="12282" width="8.5" style="18" customWidth="1"/>
    <col min="12283" max="12286" width="2.6640625" style="18" customWidth="1"/>
    <col min="12287" max="12287" width="6.33203125" style="18" customWidth="1"/>
    <col min="12288" max="12288" width="17.33203125" style="18" customWidth="1"/>
    <col min="12289" max="12289" width="1" style="18" customWidth="1"/>
    <col min="12290" max="12290" width="8.6640625" style="18" customWidth="1"/>
    <col min="12291" max="12291" width="1" style="18" customWidth="1"/>
    <col min="12292" max="12292" width="15.5" style="18" customWidth="1"/>
    <col min="12293" max="12293" width="4.6640625" style="18" customWidth="1"/>
    <col min="12294" max="12294" width="14.33203125" style="18" customWidth="1"/>
    <col min="12295" max="12295" width="1.33203125" style="18" customWidth="1"/>
    <col min="12296" max="12296" width="13.1640625" style="18" customWidth="1"/>
    <col min="12297" max="12297" width="14.5" style="18" customWidth="1"/>
    <col min="12298" max="12298" width="1" style="18" customWidth="1"/>
    <col min="12299" max="12299" width="14.5" style="18" customWidth="1"/>
    <col min="12300" max="12300" width="1" style="18" customWidth="1"/>
    <col min="12301" max="12301" width="14.5" style="18" customWidth="1"/>
    <col min="12302" max="12302" width="1" style="18" customWidth="1"/>
    <col min="12303" max="12303" width="14.5" style="18" customWidth="1"/>
    <col min="12304" max="12304" width="1" style="18" customWidth="1"/>
    <col min="12305" max="12305" width="14.5" style="18" customWidth="1"/>
    <col min="12306" max="12306" width="1" style="18" customWidth="1"/>
    <col min="12307" max="12307" width="14.5" style="18" customWidth="1"/>
    <col min="12308" max="12308" width="1" style="18" customWidth="1"/>
    <col min="12309" max="12309" width="14.5" style="18" customWidth="1"/>
    <col min="12310" max="12310" width="1" style="18" customWidth="1"/>
    <col min="12311" max="12311" width="14.5" style="18" customWidth="1"/>
    <col min="12312" max="12312" width="1" style="18" customWidth="1"/>
    <col min="12313" max="12313" width="14.5" style="18" customWidth="1"/>
    <col min="12314" max="12314" width="1" style="18" customWidth="1"/>
    <col min="12315" max="12315" width="14.5" style="18" customWidth="1"/>
    <col min="12316" max="12316" width="1" style="18" customWidth="1"/>
    <col min="12317" max="12317" width="14.5" style="18" customWidth="1"/>
    <col min="12318" max="12318" width="1" style="18" customWidth="1"/>
    <col min="12319" max="12319" width="14.5" style="18" customWidth="1"/>
    <col min="12320" max="12320" width="1" style="18" customWidth="1"/>
    <col min="12321" max="12321" width="14.5" style="18" customWidth="1"/>
    <col min="12322" max="12322" width="1" style="18" customWidth="1"/>
    <col min="12323" max="12323" width="14.5" style="18" customWidth="1"/>
    <col min="12324" max="12324" width="1" style="18" customWidth="1"/>
    <col min="12325" max="12325" width="14.5" style="18" customWidth="1"/>
    <col min="12326" max="12326" width="1" style="18" customWidth="1"/>
    <col min="12327" max="12327" width="14.5" style="18" customWidth="1"/>
    <col min="12328" max="12328" width="1" style="18" customWidth="1"/>
    <col min="12329" max="12329" width="14.5" style="18" customWidth="1"/>
    <col min="12330" max="12330" width="1" style="18" customWidth="1"/>
    <col min="12331" max="12331" width="14.5" style="18" customWidth="1"/>
    <col min="12332" max="12332" width="1" style="18" customWidth="1"/>
    <col min="12333" max="12333" width="14.5" style="18" customWidth="1"/>
    <col min="12334" max="12334" width="1" style="18" customWidth="1"/>
    <col min="12335" max="12536" width="14.5" style="18"/>
    <col min="12537" max="12537" width="2.6640625" style="18" customWidth="1"/>
    <col min="12538" max="12538" width="8.5" style="18" customWidth="1"/>
    <col min="12539" max="12542" width="2.6640625" style="18" customWidth="1"/>
    <col min="12543" max="12543" width="6.33203125" style="18" customWidth="1"/>
    <col min="12544" max="12544" width="17.33203125" style="18" customWidth="1"/>
    <col min="12545" max="12545" width="1" style="18" customWidth="1"/>
    <col min="12546" max="12546" width="8.6640625" style="18" customWidth="1"/>
    <col min="12547" max="12547" width="1" style="18" customWidth="1"/>
    <col min="12548" max="12548" width="15.5" style="18" customWidth="1"/>
    <col min="12549" max="12549" width="4.6640625" style="18" customWidth="1"/>
    <col min="12550" max="12550" width="14.33203125" style="18" customWidth="1"/>
    <col min="12551" max="12551" width="1.33203125" style="18" customWidth="1"/>
    <col min="12552" max="12552" width="13.1640625" style="18" customWidth="1"/>
    <col min="12553" max="12553" width="14.5" style="18" customWidth="1"/>
    <col min="12554" max="12554" width="1" style="18" customWidth="1"/>
    <col min="12555" max="12555" width="14.5" style="18" customWidth="1"/>
    <col min="12556" max="12556" width="1" style="18" customWidth="1"/>
    <col min="12557" max="12557" width="14.5" style="18" customWidth="1"/>
    <col min="12558" max="12558" width="1" style="18" customWidth="1"/>
    <col min="12559" max="12559" width="14.5" style="18" customWidth="1"/>
    <col min="12560" max="12560" width="1" style="18" customWidth="1"/>
    <col min="12561" max="12561" width="14.5" style="18" customWidth="1"/>
    <col min="12562" max="12562" width="1" style="18" customWidth="1"/>
    <col min="12563" max="12563" width="14.5" style="18" customWidth="1"/>
    <col min="12564" max="12564" width="1" style="18" customWidth="1"/>
    <col min="12565" max="12565" width="14.5" style="18" customWidth="1"/>
    <col min="12566" max="12566" width="1" style="18" customWidth="1"/>
    <col min="12567" max="12567" width="14.5" style="18" customWidth="1"/>
    <col min="12568" max="12568" width="1" style="18" customWidth="1"/>
    <col min="12569" max="12569" width="14.5" style="18" customWidth="1"/>
    <col min="12570" max="12570" width="1" style="18" customWidth="1"/>
    <col min="12571" max="12571" width="14.5" style="18" customWidth="1"/>
    <col min="12572" max="12572" width="1" style="18" customWidth="1"/>
    <col min="12573" max="12573" width="14.5" style="18" customWidth="1"/>
    <col min="12574" max="12574" width="1" style="18" customWidth="1"/>
    <col min="12575" max="12575" width="14.5" style="18" customWidth="1"/>
    <col min="12576" max="12576" width="1" style="18" customWidth="1"/>
    <col min="12577" max="12577" width="14.5" style="18" customWidth="1"/>
    <col min="12578" max="12578" width="1" style="18" customWidth="1"/>
    <col min="12579" max="12579" width="14.5" style="18" customWidth="1"/>
    <col min="12580" max="12580" width="1" style="18" customWidth="1"/>
    <col min="12581" max="12581" width="14.5" style="18" customWidth="1"/>
    <col min="12582" max="12582" width="1" style="18" customWidth="1"/>
    <col min="12583" max="12583" width="14.5" style="18" customWidth="1"/>
    <col min="12584" max="12584" width="1" style="18" customWidth="1"/>
    <col min="12585" max="12585" width="14.5" style="18" customWidth="1"/>
    <col min="12586" max="12586" width="1" style="18" customWidth="1"/>
    <col min="12587" max="12587" width="14.5" style="18" customWidth="1"/>
    <col min="12588" max="12588" width="1" style="18" customWidth="1"/>
    <col min="12589" max="12589" width="14.5" style="18" customWidth="1"/>
    <col min="12590" max="12590" width="1" style="18" customWidth="1"/>
    <col min="12591" max="12792" width="14.5" style="18"/>
    <col min="12793" max="12793" width="2.6640625" style="18" customWidth="1"/>
    <col min="12794" max="12794" width="8.5" style="18" customWidth="1"/>
    <col min="12795" max="12798" width="2.6640625" style="18" customWidth="1"/>
    <col min="12799" max="12799" width="6.33203125" style="18" customWidth="1"/>
    <col min="12800" max="12800" width="17.33203125" style="18" customWidth="1"/>
    <col min="12801" max="12801" width="1" style="18" customWidth="1"/>
    <col min="12802" max="12802" width="8.6640625" style="18" customWidth="1"/>
    <col min="12803" max="12803" width="1" style="18" customWidth="1"/>
    <col min="12804" max="12804" width="15.5" style="18" customWidth="1"/>
    <col min="12805" max="12805" width="4.6640625" style="18" customWidth="1"/>
    <col min="12806" max="12806" width="14.33203125" style="18" customWidth="1"/>
    <col min="12807" max="12807" width="1.33203125" style="18" customWidth="1"/>
    <col min="12808" max="12808" width="13.1640625" style="18" customWidth="1"/>
    <col min="12809" max="12809" width="14.5" style="18" customWidth="1"/>
    <col min="12810" max="12810" width="1" style="18" customWidth="1"/>
    <col min="12811" max="12811" width="14.5" style="18" customWidth="1"/>
    <col min="12812" max="12812" width="1" style="18" customWidth="1"/>
    <col min="12813" max="12813" width="14.5" style="18" customWidth="1"/>
    <col min="12814" max="12814" width="1" style="18" customWidth="1"/>
    <col min="12815" max="12815" width="14.5" style="18" customWidth="1"/>
    <col min="12816" max="12816" width="1" style="18" customWidth="1"/>
    <col min="12817" max="12817" width="14.5" style="18" customWidth="1"/>
    <col min="12818" max="12818" width="1" style="18" customWidth="1"/>
    <col min="12819" max="12819" width="14.5" style="18" customWidth="1"/>
    <col min="12820" max="12820" width="1" style="18" customWidth="1"/>
    <col min="12821" max="12821" width="14.5" style="18" customWidth="1"/>
    <col min="12822" max="12822" width="1" style="18" customWidth="1"/>
    <col min="12823" max="12823" width="14.5" style="18" customWidth="1"/>
    <col min="12824" max="12824" width="1" style="18" customWidth="1"/>
    <col min="12825" max="12825" width="14.5" style="18" customWidth="1"/>
    <col min="12826" max="12826" width="1" style="18" customWidth="1"/>
    <col min="12827" max="12827" width="14.5" style="18" customWidth="1"/>
    <col min="12828" max="12828" width="1" style="18" customWidth="1"/>
    <col min="12829" max="12829" width="14.5" style="18" customWidth="1"/>
    <col min="12830" max="12830" width="1" style="18" customWidth="1"/>
    <col min="12831" max="12831" width="14.5" style="18" customWidth="1"/>
    <col min="12832" max="12832" width="1" style="18" customWidth="1"/>
    <col min="12833" max="12833" width="14.5" style="18" customWidth="1"/>
    <col min="12834" max="12834" width="1" style="18" customWidth="1"/>
    <col min="12835" max="12835" width="14.5" style="18" customWidth="1"/>
    <col min="12836" max="12836" width="1" style="18" customWidth="1"/>
    <col min="12837" max="12837" width="14.5" style="18" customWidth="1"/>
    <col min="12838" max="12838" width="1" style="18" customWidth="1"/>
    <col min="12839" max="12839" width="14.5" style="18" customWidth="1"/>
    <col min="12840" max="12840" width="1" style="18" customWidth="1"/>
    <col min="12841" max="12841" width="14.5" style="18" customWidth="1"/>
    <col min="12842" max="12842" width="1" style="18" customWidth="1"/>
    <col min="12843" max="12843" width="14.5" style="18" customWidth="1"/>
    <col min="12844" max="12844" width="1" style="18" customWidth="1"/>
    <col min="12845" max="12845" width="14.5" style="18" customWidth="1"/>
    <col min="12846" max="12846" width="1" style="18" customWidth="1"/>
    <col min="12847" max="13048" width="14.5" style="18"/>
    <col min="13049" max="13049" width="2.6640625" style="18" customWidth="1"/>
    <col min="13050" max="13050" width="8.5" style="18" customWidth="1"/>
    <col min="13051" max="13054" width="2.6640625" style="18" customWidth="1"/>
    <col min="13055" max="13055" width="6.33203125" style="18" customWidth="1"/>
    <col min="13056" max="13056" width="17.33203125" style="18" customWidth="1"/>
    <col min="13057" max="13057" width="1" style="18" customWidth="1"/>
    <col min="13058" max="13058" width="8.6640625" style="18" customWidth="1"/>
    <col min="13059" max="13059" width="1" style="18" customWidth="1"/>
    <col min="13060" max="13060" width="15.5" style="18" customWidth="1"/>
    <col min="13061" max="13061" width="4.6640625" style="18" customWidth="1"/>
    <col min="13062" max="13062" width="14.33203125" style="18" customWidth="1"/>
    <col min="13063" max="13063" width="1.33203125" style="18" customWidth="1"/>
    <col min="13064" max="13064" width="13.1640625" style="18" customWidth="1"/>
    <col min="13065" max="13065" width="14.5" style="18" customWidth="1"/>
    <col min="13066" max="13066" width="1" style="18" customWidth="1"/>
    <col min="13067" max="13067" width="14.5" style="18" customWidth="1"/>
    <col min="13068" max="13068" width="1" style="18" customWidth="1"/>
    <col min="13069" max="13069" width="14.5" style="18" customWidth="1"/>
    <col min="13070" max="13070" width="1" style="18" customWidth="1"/>
    <col min="13071" max="13071" width="14.5" style="18" customWidth="1"/>
    <col min="13072" max="13072" width="1" style="18" customWidth="1"/>
    <col min="13073" max="13073" width="14.5" style="18" customWidth="1"/>
    <col min="13074" max="13074" width="1" style="18" customWidth="1"/>
    <col min="13075" max="13075" width="14.5" style="18" customWidth="1"/>
    <col min="13076" max="13076" width="1" style="18" customWidth="1"/>
    <col min="13077" max="13077" width="14.5" style="18" customWidth="1"/>
    <col min="13078" max="13078" width="1" style="18" customWidth="1"/>
    <col min="13079" max="13079" width="14.5" style="18" customWidth="1"/>
    <col min="13080" max="13080" width="1" style="18" customWidth="1"/>
    <col min="13081" max="13081" width="14.5" style="18" customWidth="1"/>
    <col min="13082" max="13082" width="1" style="18" customWidth="1"/>
    <col min="13083" max="13083" width="14.5" style="18" customWidth="1"/>
    <col min="13084" max="13084" width="1" style="18" customWidth="1"/>
    <col min="13085" max="13085" width="14.5" style="18" customWidth="1"/>
    <col min="13086" max="13086" width="1" style="18" customWidth="1"/>
    <col min="13087" max="13087" width="14.5" style="18" customWidth="1"/>
    <col min="13088" max="13088" width="1" style="18" customWidth="1"/>
    <col min="13089" max="13089" width="14.5" style="18" customWidth="1"/>
    <col min="13090" max="13090" width="1" style="18" customWidth="1"/>
    <col min="13091" max="13091" width="14.5" style="18" customWidth="1"/>
    <col min="13092" max="13092" width="1" style="18" customWidth="1"/>
    <col min="13093" max="13093" width="14.5" style="18" customWidth="1"/>
    <col min="13094" max="13094" width="1" style="18" customWidth="1"/>
    <col min="13095" max="13095" width="14.5" style="18" customWidth="1"/>
    <col min="13096" max="13096" width="1" style="18" customWidth="1"/>
    <col min="13097" max="13097" width="14.5" style="18" customWidth="1"/>
    <col min="13098" max="13098" width="1" style="18" customWidth="1"/>
    <col min="13099" max="13099" width="14.5" style="18" customWidth="1"/>
    <col min="13100" max="13100" width="1" style="18" customWidth="1"/>
    <col min="13101" max="13101" width="14.5" style="18" customWidth="1"/>
    <col min="13102" max="13102" width="1" style="18" customWidth="1"/>
    <col min="13103" max="13304" width="14.5" style="18"/>
    <col min="13305" max="13305" width="2.6640625" style="18" customWidth="1"/>
    <col min="13306" max="13306" width="8.5" style="18" customWidth="1"/>
    <col min="13307" max="13310" width="2.6640625" style="18" customWidth="1"/>
    <col min="13311" max="13311" width="6.33203125" style="18" customWidth="1"/>
    <col min="13312" max="13312" width="17.33203125" style="18" customWidth="1"/>
    <col min="13313" max="13313" width="1" style="18" customWidth="1"/>
    <col min="13314" max="13314" width="8.6640625" style="18" customWidth="1"/>
    <col min="13315" max="13315" width="1" style="18" customWidth="1"/>
    <col min="13316" max="13316" width="15.5" style="18" customWidth="1"/>
    <col min="13317" max="13317" width="4.6640625" style="18" customWidth="1"/>
    <col min="13318" max="13318" width="14.33203125" style="18" customWidth="1"/>
    <col min="13319" max="13319" width="1.33203125" style="18" customWidth="1"/>
    <col min="13320" max="13320" width="13.1640625" style="18" customWidth="1"/>
    <col min="13321" max="13321" width="14.5" style="18" customWidth="1"/>
    <col min="13322" max="13322" width="1" style="18" customWidth="1"/>
    <col min="13323" max="13323" width="14.5" style="18" customWidth="1"/>
    <col min="13324" max="13324" width="1" style="18" customWidth="1"/>
    <col min="13325" max="13325" width="14.5" style="18" customWidth="1"/>
    <col min="13326" max="13326" width="1" style="18" customWidth="1"/>
    <col min="13327" max="13327" width="14.5" style="18" customWidth="1"/>
    <col min="13328" max="13328" width="1" style="18" customWidth="1"/>
    <col min="13329" max="13329" width="14.5" style="18" customWidth="1"/>
    <col min="13330" max="13330" width="1" style="18" customWidth="1"/>
    <col min="13331" max="13331" width="14.5" style="18" customWidth="1"/>
    <col min="13332" max="13332" width="1" style="18" customWidth="1"/>
    <col min="13333" max="13333" width="14.5" style="18" customWidth="1"/>
    <col min="13334" max="13334" width="1" style="18" customWidth="1"/>
    <col min="13335" max="13335" width="14.5" style="18" customWidth="1"/>
    <col min="13336" max="13336" width="1" style="18" customWidth="1"/>
    <col min="13337" max="13337" width="14.5" style="18" customWidth="1"/>
    <col min="13338" max="13338" width="1" style="18" customWidth="1"/>
    <col min="13339" max="13339" width="14.5" style="18" customWidth="1"/>
    <col min="13340" max="13340" width="1" style="18" customWidth="1"/>
    <col min="13341" max="13341" width="14.5" style="18" customWidth="1"/>
    <col min="13342" max="13342" width="1" style="18" customWidth="1"/>
    <col min="13343" max="13343" width="14.5" style="18" customWidth="1"/>
    <col min="13344" max="13344" width="1" style="18" customWidth="1"/>
    <col min="13345" max="13345" width="14.5" style="18" customWidth="1"/>
    <col min="13346" max="13346" width="1" style="18" customWidth="1"/>
    <col min="13347" max="13347" width="14.5" style="18" customWidth="1"/>
    <col min="13348" max="13348" width="1" style="18" customWidth="1"/>
    <col min="13349" max="13349" width="14.5" style="18" customWidth="1"/>
    <col min="13350" max="13350" width="1" style="18" customWidth="1"/>
    <col min="13351" max="13351" width="14.5" style="18" customWidth="1"/>
    <col min="13352" max="13352" width="1" style="18" customWidth="1"/>
    <col min="13353" max="13353" width="14.5" style="18" customWidth="1"/>
    <col min="13354" max="13354" width="1" style="18" customWidth="1"/>
    <col min="13355" max="13355" width="14.5" style="18" customWidth="1"/>
    <col min="13356" max="13356" width="1" style="18" customWidth="1"/>
    <col min="13357" max="13357" width="14.5" style="18" customWidth="1"/>
    <col min="13358" max="13358" width="1" style="18" customWidth="1"/>
    <col min="13359" max="13560" width="14.5" style="18"/>
    <col min="13561" max="13561" width="2.6640625" style="18" customWidth="1"/>
    <col min="13562" max="13562" width="8.5" style="18" customWidth="1"/>
    <col min="13563" max="13566" width="2.6640625" style="18" customWidth="1"/>
    <col min="13567" max="13567" width="6.33203125" style="18" customWidth="1"/>
    <col min="13568" max="13568" width="17.33203125" style="18" customWidth="1"/>
    <col min="13569" max="13569" width="1" style="18" customWidth="1"/>
    <col min="13570" max="13570" width="8.6640625" style="18" customWidth="1"/>
    <col min="13571" max="13571" width="1" style="18" customWidth="1"/>
    <col min="13572" max="13572" width="15.5" style="18" customWidth="1"/>
    <col min="13573" max="13573" width="4.6640625" style="18" customWidth="1"/>
    <col min="13574" max="13574" width="14.33203125" style="18" customWidth="1"/>
    <col min="13575" max="13575" width="1.33203125" style="18" customWidth="1"/>
    <col min="13576" max="13576" width="13.1640625" style="18" customWidth="1"/>
    <col min="13577" max="13577" width="14.5" style="18" customWidth="1"/>
    <col min="13578" max="13578" width="1" style="18" customWidth="1"/>
    <col min="13579" max="13579" width="14.5" style="18" customWidth="1"/>
    <col min="13580" max="13580" width="1" style="18" customWidth="1"/>
    <col min="13581" max="13581" width="14.5" style="18" customWidth="1"/>
    <col min="13582" max="13582" width="1" style="18" customWidth="1"/>
    <col min="13583" max="13583" width="14.5" style="18" customWidth="1"/>
    <col min="13584" max="13584" width="1" style="18" customWidth="1"/>
    <col min="13585" max="13585" width="14.5" style="18" customWidth="1"/>
    <col min="13586" max="13586" width="1" style="18" customWidth="1"/>
    <col min="13587" max="13587" width="14.5" style="18" customWidth="1"/>
    <col min="13588" max="13588" width="1" style="18" customWidth="1"/>
    <col min="13589" max="13589" width="14.5" style="18" customWidth="1"/>
    <col min="13590" max="13590" width="1" style="18" customWidth="1"/>
    <col min="13591" max="13591" width="14.5" style="18" customWidth="1"/>
    <col min="13592" max="13592" width="1" style="18" customWidth="1"/>
    <col min="13593" max="13593" width="14.5" style="18" customWidth="1"/>
    <col min="13594" max="13594" width="1" style="18" customWidth="1"/>
    <col min="13595" max="13595" width="14.5" style="18" customWidth="1"/>
    <col min="13596" max="13596" width="1" style="18" customWidth="1"/>
    <col min="13597" max="13597" width="14.5" style="18" customWidth="1"/>
    <col min="13598" max="13598" width="1" style="18" customWidth="1"/>
    <col min="13599" max="13599" width="14.5" style="18" customWidth="1"/>
    <col min="13600" max="13600" width="1" style="18" customWidth="1"/>
    <col min="13601" max="13601" width="14.5" style="18" customWidth="1"/>
    <col min="13602" max="13602" width="1" style="18" customWidth="1"/>
    <col min="13603" max="13603" width="14.5" style="18" customWidth="1"/>
    <col min="13604" max="13604" width="1" style="18" customWidth="1"/>
    <col min="13605" max="13605" width="14.5" style="18" customWidth="1"/>
    <col min="13606" max="13606" width="1" style="18" customWidth="1"/>
    <col min="13607" max="13607" width="14.5" style="18" customWidth="1"/>
    <col min="13608" max="13608" width="1" style="18" customWidth="1"/>
    <col min="13609" max="13609" width="14.5" style="18" customWidth="1"/>
    <col min="13610" max="13610" width="1" style="18" customWidth="1"/>
    <col min="13611" max="13611" width="14.5" style="18" customWidth="1"/>
    <col min="13612" max="13612" width="1" style="18" customWidth="1"/>
    <col min="13613" max="13613" width="14.5" style="18" customWidth="1"/>
    <col min="13614" max="13614" width="1" style="18" customWidth="1"/>
    <col min="13615" max="13816" width="14.5" style="18"/>
    <col min="13817" max="13817" width="2.6640625" style="18" customWidth="1"/>
    <col min="13818" max="13818" width="8.5" style="18" customWidth="1"/>
    <col min="13819" max="13822" width="2.6640625" style="18" customWidth="1"/>
    <col min="13823" max="13823" width="6.33203125" style="18" customWidth="1"/>
    <col min="13824" max="13824" width="17.33203125" style="18" customWidth="1"/>
    <col min="13825" max="13825" width="1" style="18" customWidth="1"/>
    <col min="13826" max="13826" width="8.6640625" style="18" customWidth="1"/>
    <col min="13827" max="13827" width="1" style="18" customWidth="1"/>
    <col min="13828" max="13828" width="15.5" style="18" customWidth="1"/>
    <col min="13829" max="13829" width="4.6640625" style="18" customWidth="1"/>
    <col min="13830" max="13830" width="14.33203125" style="18" customWidth="1"/>
    <col min="13831" max="13831" width="1.33203125" style="18" customWidth="1"/>
    <col min="13832" max="13832" width="13.1640625" style="18" customWidth="1"/>
    <col min="13833" max="13833" width="14.5" style="18" customWidth="1"/>
    <col min="13834" max="13834" width="1" style="18" customWidth="1"/>
    <col min="13835" max="13835" width="14.5" style="18" customWidth="1"/>
    <col min="13836" max="13836" width="1" style="18" customWidth="1"/>
    <col min="13837" max="13837" width="14.5" style="18" customWidth="1"/>
    <col min="13838" max="13838" width="1" style="18" customWidth="1"/>
    <col min="13839" max="13839" width="14.5" style="18" customWidth="1"/>
    <col min="13840" max="13840" width="1" style="18" customWidth="1"/>
    <col min="13841" max="13841" width="14.5" style="18" customWidth="1"/>
    <col min="13842" max="13842" width="1" style="18" customWidth="1"/>
    <col min="13843" max="13843" width="14.5" style="18" customWidth="1"/>
    <col min="13844" max="13844" width="1" style="18" customWidth="1"/>
    <col min="13845" max="13845" width="14.5" style="18" customWidth="1"/>
    <col min="13846" max="13846" width="1" style="18" customWidth="1"/>
    <col min="13847" max="13847" width="14.5" style="18" customWidth="1"/>
    <col min="13848" max="13848" width="1" style="18" customWidth="1"/>
    <col min="13849" max="13849" width="14.5" style="18" customWidth="1"/>
    <col min="13850" max="13850" width="1" style="18" customWidth="1"/>
    <col min="13851" max="13851" width="14.5" style="18" customWidth="1"/>
    <col min="13852" max="13852" width="1" style="18" customWidth="1"/>
    <col min="13853" max="13853" width="14.5" style="18" customWidth="1"/>
    <col min="13854" max="13854" width="1" style="18" customWidth="1"/>
    <col min="13855" max="13855" width="14.5" style="18" customWidth="1"/>
    <col min="13856" max="13856" width="1" style="18" customWidth="1"/>
    <col min="13857" max="13857" width="14.5" style="18" customWidth="1"/>
    <col min="13858" max="13858" width="1" style="18" customWidth="1"/>
    <col min="13859" max="13859" width="14.5" style="18" customWidth="1"/>
    <col min="13860" max="13860" width="1" style="18" customWidth="1"/>
    <col min="13861" max="13861" width="14.5" style="18" customWidth="1"/>
    <col min="13862" max="13862" width="1" style="18" customWidth="1"/>
    <col min="13863" max="13863" width="14.5" style="18" customWidth="1"/>
    <col min="13864" max="13864" width="1" style="18" customWidth="1"/>
    <col min="13865" max="13865" width="14.5" style="18" customWidth="1"/>
    <col min="13866" max="13866" width="1" style="18" customWidth="1"/>
    <col min="13867" max="13867" width="14.5" style="18" customWidth="1"/>
    <col min="13868" max="13868" width="1" style="18" customWidth="1"/>
    <col min="13869" max="13869" width="14.5" style="18" customWidth="1"/>
    <col min="13870" max="13870" width="1" style="18" customWidth="1"/>
    <col min="13871" max="14072" width="14.5" style="18"/>
    <col min="14073" max="14073" width="2.6640625" style="18" customWidth="1"/>
    <col min="14074" max="14074" width="8.5" style="18" customWidth="1"/>
    <col min="14075" max="14078" width="2.6640625" style="18" customWidth="1"/>
    <col min="14079" max="14079" width="6.33203125" style="18" customWidth="1"/>
    <col min="14080" max="14080" width="17.33203125" style="18" customWidth="1"/>
    <col min="14081" max="14081" width="1" style="18" customWidth="1"/>
    <col min="14082" max="14082" width="8.6640625" style="18" customWidth="1"/>
    <col min="14083" max="14083" width="1" style="18" customWidth="1"/>
    <col min="14084" max="14084" width="15.5" style="18" customWidth="1"/>
    <col min="14085" max="14085" width="4.6640625" style="18" customWidth="1"/>
    <col min="14086" max="14086" width="14.33203125" style="18" customWidth="1"/>
    <col min="14087" max="14087" width="1.33203125" style="18" customWidth="1"/>
    <col min="14088" max="14088" width="13.1640625" style="18" customWidth="1"/>
    <col min="14089" max="14089" width="14.5" style="18" customWidth="1"/>
    <col min="14090" max="14090" width="1" style="18" customWidth="1"/>
    <col min="14091" max="14091" width="14.5" style="18" customWidth="1"/>
    <col min="14092" max="14092" width="1" style="18" customWidth="1"/>
    <col min="14093" max="14093" width="14.5" style="18" customWidth="1"/>
    <col min="14094" max="14094" width="1" style="18" customWidth="1"/>
    <col min="14095" max="14095" width="14.5" style="18" customWidth="1"/>
    <col min="14096" max="14096" width="1" style="18" customWidth="1"/>
    <col min="14097" max="14097" width="14.5" style="18" customWidth="1"/>
    <col min="14098" max="14098" width="1" style="18" customWidth="1"/>
    <col min="14099" max="14099" width="14.5" style="18" customWidth="1"/>
    <col min="14100" max="14100" width="1" style="18" customWidth="1"/>
    <col min="14101" max="14101" width="14.5" style="18" customWidth="1"/>
    <col min="14102" max="14102" width="1" style="18" customWidth="1"/>
    <col min="14103" max="14103" width="14.5" style="18" customWidth="1"/>
    <col min="14104" max="14104" width="1" style="18" customWidth="1"/>
    <col min="14105" max="14105" width="14.5" style="18" customWidth="1"/>
    <col min="14106" max="14106" width="1" style="18" customWidth="1"/>
    <col min="14107" max="14107" width="14.5" style="18" customWidth="1"/>
    <col min="14108" max="14108" width="1" style="18" customWidth="1"/>
    <col min="14109" max="14109" width="14.5" style="18" customWidth="1"/>
    <col min="14110" max="14110" width="1" style="18" customWidth="1"/>
    <col min="14111" max="14111" width="14.5" style="18" customWidth="1"/>
    <col min="14112" max="14112" width="1" style="18" customWidth="1"/>
    <col min="14113" max="14113" width="14.5" style="18" customWidth="1"/>
    <col min="14114" max="14114" width="1" style="18" customWidth="1"/>
    <col min="14115" max="14115" width="14.5" style="18" customWidth="1"/>
    <col min="14116" max="14116" width="1" style="18" customWidth="1"/>
    <col min="14117" max="14117" width="14.5" style="18" customWidth="1"/>
    <col min="14118" max="14118" width="1" style="18" customWidth="1"/>
    <col min="14119" max="14119" width="14.5" style="18" customWidth="1"/>
    <col min="14120" max="14120" width="1" style="18" customWidth="1"/>
    <col min="14121" max="14121" width="14.5" style="18" customWidth="1"/>
    <col min="14122" max="14122" width="1" style="18" customWidth="1"/>
    <col min="14123" max="14123" width="14.5" style="18" customWidth="1"/>
    <col min="14124" max="14124" width="1" style="18" customWidth="1"/>
    <col min="14125" max="14125" width="14.5" style="18" customWidth="1"/>
    <col min="14126" max="14126" width="1" style="18" customWidth="1"/>
    <col min="14127" max="14328" width="14.5" style="18"/>
    <col min="14329" max="14329" width="2.6640625" style="18" customWidth="1"/>
    <col min="14330" max="14330" width="8.5" style="18" customWidth="1"/>
    <col min="14331" max="14334" width="2.6640625" style="18" customWidth="1"/>
    <col min="14335" max="14335" width="6.33203125" style="18" customWidth="1"/>
    <col min="14336" max="14336" width="17.33203125" style="18" customWidth="1"/>
    <col min="14337" max="14337" width="1" style="18" customWidth="1"/>
    <col min="14338" max="14338" width="8.6640625" style="18" customWidth="1"/>
    <col min="14339" max="14339" width="1" style="18" customWidth="1"/>
    <col min="14340" max="14340" width="15.5" style="18" customWidth="1"/>
    <col min="14341" max="14341" width="4.6640625" style="18" customWidth="1"/>
    <col min="14342" max="14342" width="14.33203125" style="18" customWidth="1"/>
    <col min="14343" max="14343" width="1.33203125" style="18" customWidth="1"/>
    <col min="14344" max="14344" width="13.1640625" style="18" customWidth="1"/>
    <col min="14345" max="14345" width="14.5" style="18" customWidth="1"/>
    <col min="14346" max="14346" width="1" style="18" customWidth="1"/>
    <col min="14347" max="14347" width="14.5" style="18" customWidth="1"/>
    <col min="14348" max="14348" width="1" style="18" customWidth="1"/>
    <col min="14349" max="14349" width="14.5" style="18" customWidth="1"/>
    <col min="14350" max="14350" width="1" style="18" customWidth="1"/>
    <col min="14351" max="14351" width="14.5" style="18" customWidth="1"/>
    <col min="14352" max="14352" width="1" style="18" customWidth="1"/>
    <col min="14353" max="14353" width="14.5" style="18" customWidth="1"/>
    <col min="14354" max="14354" width="1" style="18" customWidth="1"/>
    <col min="14355" max="14355" width="14.5" style="18" customWidth="1"/>
    <col min="14356" max="14356" width="1" style="18" customWidth="1"/>
    <col min="14357" max="14357" width="14.5" style="18" customWidth="1"/>
    <col min="14358" max="14358" width="1" style="18" customWidth="1"/>
    <col min="14359" max="14359" width="14.5" style="18" customWidth="1"/>
    <col min="14360" max="14360" width="1" style="18" customWidth="1"/>
    <col min="14361" max="14361" width="14.5" style="18" customWidth="1"/>
    <col min="14362" max="14362" width="1" style="18" customWidth="1"/>
    <col min="14363" max="14363" width="14.5" style="18" customWidth="1"/>
    <col min="14364" max="14364" width="1" style="18" customWidth="1"/>
    <col min="14365" max="14365" width="14.5" style="18" customWidth="1"/>
    <col min="14366" max="14366" width="1" style="18" customWidth="1"/>
    <col min="14367" max="14367" width="14.5" style="18" customWidth="1"/>
    <col min="14368" max="14368" width="1" style="18" customWidth="1"/>
    <col min="14369" max="14369" width="14.5" style="18" customWidth="1"/>
    <col min="14370" max="14370" width="1" style="18" customWidth="1"/>
    <col min="14371" max="14371" width="14.5" style="18" customWidth="1"/>
    <col min="14372" max="14372" width="1" style="18" customWidth="1"/>
    <col min="14373" max="14373" width="14.5" style="18" customWidth="1"/>
    <col min="14374" max="14374" width="1" style="18" customWidth="1"/>
    <col min="14375" max="14375" width="14.5" style="18" customWidth="1"/>
    <col min="14376" max="14376" width="1" style="18" customWidth="1"/>
    <col min="14377" max="14377" width="14.5" style="18" customWidth="1"/>
    <col min="14378" max="14378" width="1" style="18" customWidth="1"/>
    <col min="14379" max="14379" width="14.5" style="18" customWidth="1"/>
    <col min="14380" max="14380" width="1" style="18" customWidth="1"/>
    <col min="14381" max="14381" width="14.5" style="18" customWidth="1"/>
    <col min="14382" max="14382" width="1" style="18" customWidth="1"/>
    <col min="14383" max="14584" width="14.5" style="18"/>
    <col min="14585" max="14585" width="2.6640625" style="18" customWidth="1"/>
    <col min="14586" max="14586" width="8.5" style="18" customWidth="1"/>
    <col min="14587" max="14590" width="2.6640625" style="18" customWidth="1"/>
    <col min="14591" max="14591" width="6.33203125" style="18" customWidth="1"/>
    <col min="14592" max="14592" width="17.33203125" style="18" customWidth="1"/>
    <col min="14593" max="14593" width="1" style="18" customWidth="1"/>
    <col min="14594" max="14594" width="8.6640625" style="18" customWidth="1"/>
    <col min="14595" max="14595" width="1" style="18" customWidth="1"/>
    <col min="14596" max="14596" width="15.5" style="18" customWidth="1"/>
    <col min="14597" max="14597" width="4.6640625" style="18" customWidth="1"/>
    <col min="14598" max="14598" width="14.33203125" style="18" customWidth="1"/>
    <col min="14599" max="14599" width="1.33203125" style="18" customWidth="1"/>
    <col min="14600" max="14600" width="13.1640625" style="18" customWidth="1"/>
    <col min="14601" max="14601" width="14.5" style="18" customWidth="1"/>
    <col min="14602" max="14602" width="1" style="18" customWidth="1"/>
    <col min="14603" max="14603" width="14.5" style="18" customWidth="1"/>
    <col min="14604" max="14604" width="1" style="18" customWidth="1"/>
    <col min="14605" max="14605" width="14.5" style="18" customWidth="1"/>
    <col min="14606" max="14606" width="1" style="18" customWidth="1"/>
    <col min="14607" max="14607" width="14.5" style="18" customWidth="1"/>
    <col min="14608" max="14608" width="1" style="18" customWidth="1"/>
    <col min="14609" max="14609" width="14.5" style="18" customWidth="1"/>
    <col min="14610" max="14610" width="1" style="18" customWidth="1"/>
    <col min="14611" max="14611" width="14.5" style="18" customWidth="1"/>
    <col min="14612" max="14612" width="1" style="18" customWidth="1"/>
    <col min="14613" max="14613" width="14.5" style="18" customWidth="1"/>
    <col min="14614" max="14614" width="1" style="18" customWidth="1"/>
    <col min="14615" max="14615" width="14.5" style="18" customWidth="1"/>
    <col min="14616" max="14616" width="1" style="18" customWidth="1"/>
    <col min="14617" max="14617" width="14.5" style="18" customWidth="1"/>
    <col min="14618" max="14618" width="1" style="18" customWidth="1"/>
    <col min="14619" max="14619" width="14.5" style="18" customWidth="1"/>
    <col min="14620" max="14620" width="1" style="18" customWidth="1"/>
    <col min="14621" max="14621" width="14.5" style="18" customWidth="1"/>
    <col min="14622" max="14622" width="1" style="18" customWidth="1"/>
    <col min="14623" max="14623" width="14.5" style="18" customWidth="1"/>
    <col min="14624" max="14624" width="1" style="18" customWidth="1"/>
    <col min="14625" max="14625" width="14.5" style="18" customWidth="1"/>
    <col min="14626" max="14626" width="1" style="18" customWidth="1"/>
    <col min="14627" max="14627" width="14.5" style="18" customWidth="1"/>
    <col min="14628" max="14628" width="1" style="18" customWidth="1"/>
    <col min="14629" max="14629" width="14.5" style="18" customWidth="1"/>
    <col min="14630" max="14630" width="1" style="18" customWidth="1"/>
    <col min="14631" max="14631" width="14.5" style="18" customWidth="1"/>
    <col min="14632" max="14632" width="1" style="18" customWidth="1"/>
    <col min="14633" max="14633" width="14.5" style="18" customWidth="1"/>
    <col min="14634" max="14634" width="1" style="18" customWidth="1"/>
    <col min="14635" max="14635" width="14.5" style="18" customWidth="1"/>
    <col min="14636" max="14636" width="1" style="18" customWidth="1"/>
    <col min="14637" max="14637" width="14.5" style="18" customWidth="1"/>
    <col min="14638" max="14638" width="1" style="18" customWidth="1"/>
    <col min="14639" max="14840" width="14.5" style="18"/>
    <col min="14841" max="14841" width="2.6640625" style="18" customWidth="1"/>
    <col min="14842" max="14842" width="8.5" style="18" customWidth="1"/>
    <col min="14843" max="14846" width="2.6640625" style="18" customWidth="1"/>
    <col min="14847" max="14847" width="6.33203125" style="18" customWidth="1"/>
    <col min="14848" max="14848" width="17.33203125" style="18" customWidth="1"/>
    <col min="14849" max="14849" width="1" style="18" customWidth="1"/>
    <col min="14850" max="14850" width="8.6640625" style="18" customWidth="1"/>
    <col min="14851" max="14851" width="1" style="18" customWidth="1"/>
    <col min="14852" max="14852" width="15.5" style="18" customWidth="1"/>
    <col min="14853" max="14853" width="4.6640625" style="18" customWidth="1"/>
    <col min="14854" max="14854" width="14.33203125" style="18" customWidth="1"/>
    <col min="14855" max="14855" width="1.33203125" style="18" customWidth="1"/>
    <col min="14856" max="14856" width="13.1640625" style="18" customWidth="1"/>
    <col min="14857" max="14857" width="14.5" style="18" customWidth="1"/>
    <col min="14858" max="14858" width="1" style="18" customWidth="1"/>
    <col min="14859" max="14859" width="14.5" style="18" customWidth="1"/>
    <col min="14860" max="14860" width="1" style="18" customWidth="1"/>
    <col min="14861" max="14861" width="14.5" style="18" customWidth="1"/>
    <col min="14862" max="14862" width="1" style="18" customWidth="1"/>
    <col min="14863" max="14863" width="14.5" style="18" customWidth="1"/>
    <col min="14864" max="14864" width="1" style="18" customWidth="1"/>
    <col min="14865" max="14865" width="14.5" style="18" customWidth="1"/>
    <col min="14866" max="14866" width="1" style="18" customWidth="1"/>
    <col min="14867" max="14867" width="14.5" style="18" customWidth="1"/>
    <col min="14868" max="14868" width="1" style="18" customWidth="1"/>
    <col min="14869" max="14869" width="14.5" style="18" customWidth="1"/>
    <col min="14870" max="14870" width="1" style="18" customWidth="1"/>
    <col min="14871" max="14871" width="14.5" style="18" customWidth="1"/>
    <col min="14872" max="14872" width="1" style="18" customWidth="1"/>
    <col min="14873" max="14873" width="14.5" style="18" customWidth="1"/>
    <col min="14874" max="14874" width="1" style="18" customWidth="1"/>
    <col min="14875" max="14875" width="14.5" style="18" customWidth="1"/>
    <col min="14876" max="14876" width="1" style="18" customWidth="1"/>
    <col min="14877" max="14877" width="14.5" style="18" customWidth="1"/>
    <col min="14878" max="14878" width="1" style="18" customWidth="1"/>
    <col min="14879" max="14879" width="14.5" style="18" customWidth="1"/>
    <col min="14880" max="14880" width="1" style="18" customWidth="1"/>
    <col min="14881" max="14881" width="14.5" style="18" customWidth="1"/>
    <col min="14882" max="14882" width="1" style="18" customWidth="1"/>
    <col min="14883" max="14883" width="14.5" style="18" customWidth="1"/>
    <col min="14884" max="14884" width="1" style="18" customWidth="1"/>
    <col min="14885" max="14885" width="14.5" style="18" customWidth="1"/>
    <col min="14886" max="14886" width="1" style="18" customWidth="1"/>
    <col min="14887" max="14887" width="14.5" style="18" customWidth="1"/>
    <col min="14888" max="14888" width="1" style="18" customWidth="1"/>
    <col min="14889" max="14889" width="14.5" style="18" customWidth="1"/>
    <col min="14890" max="14890" width="1" style="18" customWidth="1"/>
    <col min="14891" max="14891" width="14.5" style="18" customWidth="1"/>
    <col min="14892" max="14892" width="1" style="18" customWidth="1"/>
    <col min="14893" max="14893" width="14.5" style="18" customWidth="1"/>
    <col min="14894" max="14894" width="1" style="18" customWidth="1"/>
    <col min="14895" max="15096" width="14.5" style="18"/>
    <col min="15097" max="15097" width="2.6640625" style="18" customWidth="1"/>
    <col min="15098" max="15098" width="8.5" style="18" customWidth="1"/>
    <col min="15099" max="15102" width="2.6640625" style="18" customWidth="1"/>
    <col min="15103" max="15103" width="6.33203125" style="18" customWidth="1"/>
    <col min="15104" max="15104" width="17.33203125" style="18" customWidth="1"/>
    <col min="15105" max="15105" width="1" style="18" customWidth="1"/>
    <col min="15106" max="15106" width="8.6640625" style="18" customWidth="1"/>
    <col min="15107" max="15107" width="1" style="18" customWidth="1"/>
    <col min="15108" max="15108" width="15.5" style="18" customWidth="1"/>
    <col min="15109" max="15109" width="4.6640625" style="18" customWidth="1"/>
    <col min="15110" max="15110" width="14.33203125" style="18" customWidth="1"/>
    <col min="15111" max="15111" width="1.33203125" style="18" customWidth="1"/>
    <col min="15112" max="15112" width="13.1640625" style="18" customWidth="1"/>
    <col min="15113" max="15113" width="14.5" style="18" customWidth="1"/>
    <col min="15114" max="15114" width="1" style="18" customWidth="1"/>
    <col min="15115" max="15115" width="14.5" style="18" customWidth="1"/>
    <col min="15116" max="15116" width="1" style="18" customWidth="1"/>
    <col min="15117" max="15117" width="14.5" style="18" customWidth="1"/>
    <col min="15118" max="15118" width="1" style="18" customWidth="1"/>
    <col min="15119" max="15119" width="14.5" style="18" customWidth="1"/>
    <col min="15120" max="15120" width="1" style="18" customWidth="1"/>
    <col min="15121" max="15121" width="14.5" style="18" customWidth="1"/>
    <col min="15122" max="15122" width="1" style="18" customWidth="1"/>
    <col min="15123" max="15123" width="14.5" style="18" customWidth="1"/>
    <col min="15124" max="15124" width="1" style="18" customWidth="1"/>
    <col min="15125" max="15125" width="14.5" style="18" customWidth="1"/>
    <col min="15126" max="15126" width="1" style="18" customWidth="1"/>
    <col min="15127" max="15127" width="14.5" style="18" customWidth="1"/>
    <col min="15128" max="15128" width="1" style="18" customWidth="1"/>
    <col min="15129" max="15129" width="14.5" style="18" customWidth="1"/>
    <col min="15130" max="15130" width="1" style="18" customWidth="1"/>
    <col min="15131" max="15131" width="14.5" style="18" customWidth="1"/>
    <col min="15132" max="15132" width="1" style="18" customWidth="1"/>
    <col min="15133" max="15133" width="14.5" style="18" customWidth="1"/>
    <col min="15134" max="15134" width="1" style="18" customWidth="1"/>
    <col min="15135" max="15135" width="14.5" style="18" customWidth="1"/>
    <col min="15136" max="15136" width="1" style="18" customWidth="1"/>
    <col min="15137" max="15137" width="14.5" style="18" customWidth="1"/>
    <col min="15138" max="15138" width="1" style="18" customWidth="1"/>
    <col min="15139" max="15139" width="14.5" style="18" customWidth="1"/>
    <col min="15140" max="15140" width="1" style="18" customWidth="1"/>
    <col min="15141" max="15141" width="14.5" style="18" customWidth="1"/>
    <col min="15142" max="15142" width="1" style="18" customWidth="1"/>
    <col min="15143" max="15143" width="14.5" style="18" customWidth="1"/>
    <col min="15144" max="15144" width="1" style="18" customWidth="1"/>
    <col min="15145" max="15145" width="14.5" style="18" customWidth="1"/>
    <col min="15146" max="15146" width="1" style="18" customWidth="1"/>
    <col min="15147" max="15147" width="14.5" style="18" customWidth="1"/>
    <col min="15148" max="15148" width="1" style="18" customWidth="1"/>
    <col min="15149" max="15149" width="14.5" style="18" customWidth="1"/>
    <col min="15150" max="15150" width="1" style="18" customWidth="1"/>
    <col min="15151" max="15352" width="14.5" style="18"/>
    <col min="15353" max="15353" width="2.6640625" style="18" customWidth="1"/>
    <col min="15354" max="15354" width="8.5" style="18" customWidth="1"/>
    <col min="15355" max="15358" width="2.6640625" style="18" customWidth="1"/>
    <col min="15359" max="15359" width="6.33203125" style="18" customWidth="1"/>
    <col min="15360" max="15360" width="17.33203125" style="18" customWidth="1"/>
    <col min="15361" max="15361" width="1" style="18" customWidth="1"/>
    <col min="15362" max="15362" width="8.6640625" style="18" customWidth="1"/>
    <col min="15363" max="15363" width="1" style="18" customWidth="1"/>
    <col min="15364" max="15364" width="15.5" style="18" customWidth="1"/>
    <col min="15365" max="15365" width="4.6640625" style="18" customWidth="1"/>
    <col min="15366" max="15366" width="14.33203125" style="18" customWidth="1"/>
    <col min="15367" max="15367" width="1.33203125" style="18" customWidth="1"/>
    <col min="15368" max="15368" width="13.1640625" style="18" customWidth="1"/>
    <col min="15369" max="15369" width="14.5" style="18" customWidth="1"/>
    <col min="15370" max="15370" width="1" style="18" customWidth="1"/>
    <col min="15371" max="15371" width="14.5" style="18" customWidth="1"/>
    <col min="15372" max="15372" width="1" style="18" customWidth="1"/>
    <col min="15373" max="15373" width="14.5" style="18" customWidth="1"/>
    <col min="15374" max="15374" width="1" style="18" customWidth="1"/>
    <col min="15375" max="15375" width="14.5" style="18" customWidth="1"/>
    <col min="15376" max="15376" width="1" style="18" customWidth="1"/>
    <col min="15377" max="15377" width="14.5" style="18" customWidth="1"/>
    <col min="15378" max="15378" width="1" style="18" customWidth="1"/>
    <col min="15379" max="15379" width="14.5" style="18" customWidth="1"/>
    <col min="15380" max="15380" width="1" style="18" customWidth="1"/>
    <col min="15381" max="15381" width="14.5" style="18" customWidth="1"/>
    <col min="15382" max="15382" width="1" style="18" customWidth="1"/>
    <col min="15383" max="15383" width="14.5" style="18" customWidth="1"/>
    <col min="15384" max="15384" width="1" style="18" customWidth="1"/>
    <col min="15385" max="15385" width="14.5" style="18" customWidth="1"/>
    <col min="15386" max="15386" width="1" style="18" customWidth="1"/>
    <col min="15387" max="15387" width="14.5" style="18" customWidth="1"/>
    <col min="15388" max="15388" width="1" style="18" customWidth="1"/>
    <col min="15389" max="15389" width="14.5" style="18" customWidth="1"/>
    <col min="15390" max="15390" width="1" style="18" customWidth="1"/>
    <col min="15391" max="15391" width="14.5" style="18" customWidth="1"/>
    <col min="15392" max="15392" width="1" style="18" customWidth="1"/>
    <col min="15393" max="15393" width="14.5" style="18" customWidth="1"/>
    <col min="15394" max="15394" width="1" style="18" customWidth="1"/>
    <col min="15395" max="15395" width="14.5" style="18" customWidth="1"/>
    <col min="15396" max="15396" width="1" style="18" customWidth="1"/>
    <col min="15397" max="15397" width="14.5" style="18" customWidth="1"/>
    <col min="15398" max="15398" width="1" style="18" customWidth="1"/>
    <col min="15399" max="15399" width="14.5" style="18" customWidth="1"/>
    <col min="15400" max="15400" width="1" style="18" customWidth="1"/>
    <col min="15401" max="15401" width="14.5" style="18" customWidth="1"/>
    <col min="15402" max="15402" width="1" style="18" customWidth="1"/>
    <col min="15403" max="15403" width="14.5" style="18" customWidth="1"/>
    <col min="15404" max="15404" width="1" style="18" customWidth="1"/>
    <col min="15405" max="15405" width="14.5" style="18" customWidth="1"/>
    <col min="15406" max="15406" width="1" style="18" customWidth="1"/>
    <col min="15407" max="15608" width="14.5" style="18"/>
    <col min="15609" max="15609" width="2.6640625" style="18" customWidth="1"/>
    <col min="15610" max="15610" width="8.5" style="18" customWidth="1"/>
    <col min="15611" max="15614" width="2.6640625" style="18" customWidth="1"/>
    <col min="15615" max="15615" width="6.33203125" style="18" customWidth="1"/>
    <col min="15616" max="15616" width="17.33203125" style="18" customWidth="1"/>
    <col min="15617" max="15617" width="1" style="18" customWidth="1"/>
    <col min="15618" max="15618" width="8.6640625" style="18" customWidth="1"/>
    <col min="15619" max="15619" width="1" style="18" customWidth="1"/>
    <col min="15620" max="15620" width="15.5" style="18" customWidth="1"/>
    <col min="15621" max="15621" width="4.6640625" style="18" customWidth="1"/>
    <col min="15622" max="15622" width="14.33203125" style="18" customWidth="1"/>
    <col min="15623" max="15623" width="1.33203125" style="18" customWidth="1"/>
    <col min="15624" max="15624" width="13.1640625" style="18" customWidth="1"/>
    <col min="15625" max="15625" width="14.5" style="18" customWidth="1"/>
    <col min="15626" max="15626" width="1" style="18" customWidth="1"/>
    <col min="15627" max="15627" width="14.5" style="18" customWidth="1"/>
    <col min="15628" max="15628" width="1" style="18" customWidth="1"/>
    <col min="15629" max="15629" width="14.5" style="18" customWidth="1"/>
    <col min="15630" max="15630" width="1" style="18" customWidth="1"/>
    <col min="15631" max="15631" width="14.5" style="18" customWidth="1"/>
    <col min="15632" max="15632" width="1" style="18" customWidth="1"/>
    <col min="15633" max="15633" width="14.5" style="18" customWidth="1"/>
    <col min="15634" max="15634" width="1" style="18" customWidth="1"/>
    <col min="15635" max="15635" width="14.5" style="18" customWidth="1"/>
    <col min="15636" max="15636" width="1" style="18" customWidth="1"/>
    <col min="15637" max="15637" width="14.5" style="18" customWidth="1"/>
    <col min="15638" max="15638" width="1" style="18" customWidth="1"/>
    <col min="15639" max="15639" width="14.5" style="18" customWidth="1"/>
    <col min="15640" max="15640" width="1" style="18" customWidth="1"/>
    <col min="15641" max="15641" width="14.5" style="18" customWidth="1"/>
    <col min="15642" max="15642" width="1" style="18" customWidth="1"/>
    <col min="15643" max="15643" width="14.5" style="18" customWidth="1"/>
    <col min="15644" max="15644" width="1" style="18" customWidth="1"/>
    <col min="15645" max="15645" width="14.5" style="18" customWidth="1"/>
    <col min="15646" max="15646" width="1" style="18" customWidth="1"/>
    <col min="15647" max="15647" width="14.5" style="18" customWidth="1"/>
    <col min="15648" max="15648" width="1" style="18" customWidth="1"/>
    <col min="15649" max="15649" width="14.5" style="18" customWidth="1"/>
    <col min="15650" max="15650" width="1" style="18" customWidth="1"/>
    <col min="15651" max="15651" width="14.5" style="18" customWidth="1"/>
    <col min="15652" max="15652" width="1" style="18" customWidth="1"/>
    <col min="15653" max="15653" width="14.5" style="18" customWidth="1"/>
    <col min="15654" max="15654" width="1" style="18" customWidth="1"/>
    <col min="15655" max="15655" width="14.5" style="18" customWidth="1"/>
    <col min="15656" max="15656" width="1" style="18" customWidth="1"/>
    <col min="15657" max="15657" width="14.5" style="18" customWidth="1"/>
    <col min="15658" max="15658" width="1" style="18" customWidth="1"/>
    <col min="15659" max="15659" width="14.5" style="18" customWidth="1"/>
    <col min="15660" max="15660" width="1" style="18" customWidth="1"/>
    <col min="15661" max="15661" width="14.5" style="18" customWidth="1"/>
    <col min="15662" max="15662" width="1" style="18" customWidth="1"/>
    <col min="15663" max="15864" width="14.5" style="18"/>
    <col min="15865" max="15865" width="2.6640625" style="18" customWidth="1"/>
    <col min="15866" max="15866" width="8.5" style="18" customWidth="1"/>
    <col min="15867" max="15870" width="2.6640625" style="18" customWidth="1"/>
    <col min="15871" max="15871" width="6.33203125" style="18" customWidth="1"/>
    <col min="15872" max="15872" width="17.33203125" style="18" customWidth="1"/>
    <col min="15873" max="15873" width="1" style="18" customWidth="1"/>
    <col min="15874" max="15874" width="8.6640625" style="18" customWidth="1"/>
    <col min="15875" max="15875" width="1" style="18" customWidth="1"/>
    <col min="15876" max="15876" width="15.5" style="18" customWidth="1"/>
    <col min="15877" max="15877" width="4.6640625" style="18" customWidth="1"/>
    <col min="15878" max="15878" width="14.33203125" style="18" customWidth="1"/>
    <col min="15879" max="15879" width="1.33203125" style="18" customWidth="1"/>
    <col min="15880" max="15880" width="13.1640625" style="18" customWidth="1"/>
    <col min="15881" max="15881" width="14.5" style="18" customWidth="1"/>
    <col min="15882" max="15882" width="1" style="18" customWidth="1"/>
    <col min="15883" max="15883" width="14.5" style="18" customWidth="1"/>
    <col min="15884" max="15884" width="1" style="18" customWidth="1"/>
    <col min="15885" max="15885" width="14.5" style="18" customWidth="1"/>
    <col min="15886" max="15886" width="1" style="18" customWidth="1"/>
    <col min="15887" max="15887" width="14.5" style="18" customWidth="1"/>
    <col min="15888" max="15888" width="1" style="18" customWidth="1"/>
    <col min="15889" max="15889" width="14.5" style="18" customWidth="1"/>
    <col min="15890" max="15890" width="1" style="18" customWidth="1"/>
    <col min="15891" max="15891" width="14.5" style="18" customWidth="1"/>
    <col min="15892" max="15892" width="1" style="18" customWidth="1"/>
    <col min="15893" max="15893" width="14.5" style="18" customWidth="1"/>
    <col min="15894" max="15894" width="1" style="18" customWidth="1"/>
    <col min="15895" max="15895" width="14.5" style="18" customWidth="1"/>
    <col min="15896" max="15896" width="1" style="18" customWidth="1"/>
    <col min="15897" max="15897" width="14.5" style="18" customWidth="1"/>
    <col min="15898" max="15898" width="1" style="18" customWidth="1"/>
    <col min="15899" max="15899" width="14.5" style="18" customWidth="1"/>
    <col min="15900" max="15900" width="1" style="18" customWidth="1"/>
    <col min="15901" max="15901" width="14.5" style="18" customWidth="1"/>
    <col min="15902" max="15902" width="1" style="18" customWidth="1"/>
    <col min="15903" max="15903" width="14.5" style="18" customWidth="1"/>
    <col min="15904" max="15904" width="1" style="18" customWidth="1"/>
    <col min="15905" max="15905" width="14.5" style="18" customWidth="1"/>
    <col min="15906" max="15906" width="1" style="18" customWidth="1"/>
    <col min="15907" max="15907" width="14.5" style="18" customWidth="1"/>
    <col min="15908" max="15908" width="1" style="18" customWidth="1"/>
    <col min="15909" max="15909" width="14.5" style="18" customWidth="1"/>
    <col min="15910" max="15910" width="1" style="18" customWidth="1"/>
    <col min="15911" max="15911" width="14.5" style="18" customWidth="1"/>
    <col min="15912" max="15912" width="1" style="18" customWidth="1"/>
    <col min="15913" max="15913" width="14.5" style="18" customWidth="1"/>
    <col min="15914" max="15914" width="1" style="18" customWidth="1"/>
    <col min="15915" max="15915" width="14.5" style="18" customWidth="1"/>
    <col min="15916" max="15916" width="1" style="18" customWidth="1"/>
    <col min="15917" max="15917" width="14.5" style="18" customWidth="1"/>
    <col min="15918" max="15918" width="1" style="18" customWidth="1"/>
    <col min="15919" max="16120" width="14.5" style="18"/>
    <col min="16121" max="16121" width="2.6640625" style="18" customWidth="1"/>
    <col min="16122" max="16122" width="8.5" style="18" customWidth="1"/>
    <col min="16123" max="16126" width="2.6640625" style="18" customWidth="1"/>
    <col min="16127" max="16127" width="6.33203125" style="18" customWidth="1"/>
    <col min="16128" max="16128" width="17.33203125" style="18" customWidth="1"/>
    <col min="16129" max="16129" width="1" style="18" customWidth="1"/>
    <col min="16130" max="16130" width="8.6640625" style="18" customWidth="1"/>
    <col min="16131" max="16131" width="1" style="18" customWidth="1"/>
    <col min="16132" max="16132" width="15.5" style="18" customWidth="1"/>
    <col min="16133" max="16133" width="4.6640625" style="18" customWidth="1"/>
    <col min="16134" max="16134" width="14.33203125" style="18" customWidth="1"/>
    <col min="16135" max="16135" width="1.33203125" style="18" customWidth="1"/>
    <col min="16136" max="16136" width="13.1640625" style="18" customWidth="1"/>
    <col min="16137" max="16137" width="14.5" style="18" customWidth="1"/>
    <col min="16138" max="16138" width="1" style="18" customWidth="1"/>
    <col min="16139" max="16139" width="14.5" style="18" customWidth="1"/>
    <col min="16140" max="16140" width="1" style="18" customWidth="1"/>
    <col min="16141" max="16141" width="14.5" style="18" customWidth="1"/>
    <col min="16142" max="16142" width="1" style="18" customWidth="1"/>
    <col min="16143" max="16143" width="14.5" style="18" customWidth="1"/>
    <col min="16144" max="16144" width="1" style="18" customWidth="1"/>
    <col min="16145" max="16145" width="14.5" style="18" customWidth="1"/>
    <col min="16146" max="16146" width="1" style="18" customWidth="1"/>
    <col min="16147" max="16147" width="14.5" style="18" customWidth="1"/>
    <col min="16148" max="16148" width="1" style="18" customWidth="1"/>
    <col min="16149" max="16149" width="14.5" style="18" customWidth="1"/>
    <col min="16150" max="16150" width="1" style="18" customWidth="1"/>
    <col min="16151" max="16151" width="14.5" style="18" customWidth="1"/>
    <col min="16152" max="16152" width="1" style="18" customWidth="1"/>
    <col min="16153" max="16153" width="14.5" style="18" customWidth="1"/>
    <col min="16154" max="16154" width="1" style="18" customWidth="1"/>
    <col min="16155" max="16155" width="14.5" style="18" customWidth="1"/>
    <col min="16156" max="16156" width="1" style="18" customWidth="1"/>
    <col min="16157" max="16157" width="14.5" style="18" customWidth="1"/>
    <col min="16158" max="16158" width="1" style="18" customWidth="1"/>
    <col min="16159" max="16159" width="14.5" style="18" customWidth="1"/>
    <col min="16160" max="16160" width="1" style="18" customWidth="1"/>
    <col min="16161" max="16161" width="14.5" style="18" customWidth="1"/>
    <col min="16162" max="16162" width="1" style="18" customWidth="1"/>
    <col min="16163" max="16163" width="14.5" style="18" customWidth="1"/>
    <col min="16164" max="16164" width="1" style="18" customWidth="1"/>
    <col min="16165" max="16165" width="14.5" style="18" customWidth="1"/>
    <col min="16166" max="16166" width="1" style="18" customWidth="1"/>
    <col min="16167" max="16167" width="14.5" style="18" customWidth="1"/>
    <col min="16168" max="16168" width="1" style="18" customWidth="1"/>
    <col min="16169" max="16169" width="14.5" style="18" customWidth="1"/>
    <col min="16170" max="16170" width="1" style="18" customWidth="1"/>
    <col min="16171" max="16171" width="14.5" style="18" customWidth="1"/>
    <col min="16172" max="16172" width="1" style="18" customWidth="1"/>
    <col min="16173" max="16173" width="14.5" style="18" customWidth="1"/>
    <col min="16174" max="16174" width="1" style="18" customWidth="1"/>
    <col min="16175" max="16384" width="14.5" style="18"/>
  </cols>
  <sheetData>
    <row r="1" spans="1:13" x14ac:dyDescent="0.2">
      <c r="A1" s="19"/>
      <c r="B1" s="4"/>
      <c r="C1" s="4"/>
      <c r="D1" s="20"/>
      <c r="E1" s="4"/>
      <c r="F1" s="20"/>
      <c r="G1" s="22"/>
      <c r="H1" s="20"/>
      <c r="I1" s="23"/>
      <c r="J1" s="21"/>
      <c r="K1" s="23"/>
      <c r="L1" s="23"/>
      <c r="M1" s="23"/>
    </row>
    <row r="2" spans="1:13" ht="14.25" customHeight="1" x14ac:dyDescent="0.2">
      <c r="B2" s="4"/>
      <c r="C2" s="4"/>
      <c r="E2" s="4"/>
      <c r="G2" s="22"/>
      <c r="H2" s="21"/>
      <c r="I2" s="23"/>
      <c r="J2" s="22" t="s">
        <v>13</v>
      </c>
      <c r="K2" s="23"/>
      <c r="L2" s="23"/>
      <c r="M2" s="23"/>
    </row>
    <row r="3" spans="1:13" ht="14.25" customHeight="1" x14ac:dyDescent="0.2">
      <c r="A3" s="4"/>
      <c r="B3" s="4"/>
      <c r="C3" s="4"/>
      <c r="D3" s="3" t="s">
        <v>10</v>
      </c>
      <c r="E3" s="4"/>
      <c r="F3" s="3" t="s">
        <v>11</v>
      </c>
      <c r="G3" s="3"/>
      <c r="H3" s="22" t="s">
        <v>0</v>
      </c>
      <c r="I3" s="23"/>
      <c r="J3" s="3" t="s">
        <v>10</v>
      </c>
      <c r="K3" s="23"/>
      <c r="L3" s="23"/>
      <c r="M3" s="23"/>
    </row>
    <row r="4" spans="1:13" ht="14.25" customHeight="1" x14ac:dyDescent="0.2">
      <c r="A4" s="26" t="s">
        <v>9</v>
      </c>
      <c r="B4" s="24"/>
      <c r="C4" s="24"/>
      <c r="D4" s="25" t="s">
        <v>19</v>
      </c>
      <c r="E4" s="24"/>
      <c r="F4" s="25" t="s">
        <v>12</v>
      </c>
      <c r="G4" s="22"/>
      <c r="H4" s="25" t="s">
        <v>2</v>
      </c>
      <c r="I4" s="23"/>
      <c r="J4" s="25" t="s">
        <v>1</v>
      </c>
      <c r="K4" s="23"/>
      <c r="L4" s="23"/>
      <c r="M4" s="23"/>
    </row>
    <row r="5" spans="1:13" ht="14.25" customHeight="1" x14ac:dyDescent="0.2">
      <c r="A5" s="4"/>
      <c r="B5" s="4"/>
      <c r="C5" s="4"/>
      <c r="E5" s="4"/>
      <c r="H5" s="23"/>
      <c r="I5" s="23"/>
      <c r="K5" s="23"/>
      <c r="L5" s="23"/>
      <c r="M5" s="23"/>
    </row>
    <row r="6" spans="1:13" ht="14.1" customHeight="1" x14ac:dyDescent="0.2">
      <c r="A6" s="27" t="s">
        <v>14</v>
      </c>
      <c r="B6" s="4"/>
      <c r="C6" s="4"/>
      <c r="E6" s="4"/>
      <c r="F6" s="1"/>
      <c r="G6" s="28"/>
      <c r="H6" s="28"/>
      <c r="I6" s="28"/>
      <c r="J6" s="28"/>
      <c r="K6" s="28"/>
      <c r="L6" s="28"/>
      <c r="M6" s="28"/>
    </row>
    <row r="7" spans="1:13" ht="14.1" customHeight="1" x14ac:dyDescent="0.2">
      <c r="A7" s="4"/>
      <c r="B7" s="4"/>
      <c r="C7" s="4"/>
      <c r="E7" s="4"/>
      <c r="F7" s="1"/>
      <c r="G7" s="28"/>
      <c r="H7" s="28"/>
      <c r="I7" s="28"/>
      <c r="J7" s="28"/>
      <c r="K7" s="28"/>
      <c r="L7" s="28"/>
      <c r="M7" s="28"/>
    </row>
    <row r="8" spans="1:13" ht="14.1" customHeight="1" x14ac:dyDescent="0.25">
      <c r="A8" s="29" t="s">
        <v>3</v>
      </c>
      <c r="B8" s="30"/>
      <c r="C8" s="30"/>
      <c r="D8" s="22"/>
      <c r="E8" s="30"/>
      <c r="F8" s="36"/>
      <c r="G8" s="28"/>
      <c r="H8" s="28"/>
      <c r="I8" s="28"/>
      <c r="J8" s="28"/>
      <c r="K8" s="28"/>
      <c r="L8" s="28"/>
      <c r="M8" s="28"/>
    </row>
    <row r="9" spans="1:13" ht="14.1" customHeight="1" x14ac:dyDescent="0.2">
      <c r="A9" s="4"/>
      <c r="B9" s="4" t="s">
        <v>21</v>
      </c>
      <c r="C9" s="4"/>
      <c r="D9" s="34" t="s">
        <v>15</v>
      </c>
      <c r="E9" s="4"/>
      <c r="F9" s="1" t="s">
        <v>15</v>
      </c>
      <c r="G9" s="28"/>
      <c r="H9" s="31">
        <v>0</v>
      </c>
      <c r="I9" s="28"/>
      <c r="J9" s="31">
        <v>0</v>
      </c>
      <c r="K9" s="28"/>
      <c r="L9" s="28"/>
      <c r="M9" s="28"/>
    </row>
    <row r="10" spans="1:13" ht="14.1" customHeight="1" x14ac:dyDescent="0.2">
      <c r="A10" s="4"/>
      <c r="B10" s="4"/>
      <c r="C10" s="4"/>
      <c r="E10" s="4"/>
      <c r="F10" s="1"/>
      <c r="G10" s="28"/>
      <c r="I10" s="28"/>
      <c r="K10" s="28"/>
      <c r="L10" s="28"/>
      <c r="M10" s="28"/>
    </row>
    <row r="11" spans="1:13" ht="14.1" customHeight="1" thickBot="1" x14ac:dyDescent="0.25">
      <c r="A11" s="10" t="s">
        <v>17</v>
      </c>
      <c r="B11" s="4"/>
      <c r="C11" s="4"/>
      <c r="E11" s="4"/>
      <c r="F11" s="1"/>
      <c r="G11" s="28"/>
      <c r="H11" s="11">
        <f>+H9:H9</f>
        <v>0</v>
      </c>
      <c r="I11" s="28"/>
      <c r="J11" s="11">
        <f>+J9:J9</f>
        <v>0</v>
      </c>
      <c r="K11" s="28"/>
      <c r="L11" s="28"/>
      <c r="M11" s="28"/>
    </row>
    <row r="12" spans="1:13" ht="14.1" customHeight="1" thickTop="1" x14ac:dyDescent="0.2">
      <c r="A12" s="10"/>
      <c r="B12" s="4"/>
      <c r="C12" s="4"/>
      <c r="E12" s="4"/>
      <c r="F12" s="1"/>
      <c r="G12" s="28"/>
      <c r="H12" s="28"/>
      <c r="I12" s="28"/>
      <c r="J12" s="5"/>
      <c r="K12" s="28"/>
      <c r="L12" s="28"/>
      <c r="M12" s="28"/>
    </row>
    <row r="13" spans="1:13" ht="14.1" customHeight="1" x14ac:dyDescent="0.2">
      <c r="A13" s="27" t="s">
        <v>14</v>
      </c>
      <c r="B13" s="9"/>
      <c r="C13" s="4"/>
      <c r="E13" s="4"/>
      <c r="F13" s="1"/>
      <c r="G13" s="5"/>
      <c r="H13" s="28"/>
      <c r="I13" s="28"/>
      <c r="J13" s="5"/>
      <c r="K13" s="28"/>
      <c r="L13" s="28"/>
      <c r="M13" s="28"/>
    </row>
    <row r="14" spans="1:13" ht="14.1" customHeight="1" x14ac:dyDescent="0.2">
      <c r="A14" s="4"/>
      <c r="B14" s="9"/>
      <c r="C14" s="4"/>
      <c r="E14" s="4"/>
      <c r="F14" s="1"/>
      <c r="G14" s="5"/>
      <c r="H14" s="28"/>
      <c r="I14" s="28"/>
      <c r="J14" s="5"/>
      <c r="K14" s="28"/>
      <c r="L14" s="28"/>
      <c r="M14" s="28"/>
    </row>
    <row r="15" spans="1:13" ht="14.1" customHeight="1" x14ac:dyDescent="0.25">
      <c r="A15" s="29" t="s">
        <v>16</v>
      </c>
      <c r="B15" s="9"/>
      <c r="C15" s="4"/>
      <c r="E15" s="4"/>
      <c r="F15" s="1"/>
      <c r="G15" s="5"/>
      <c r="H15" s="28"/>
      <c r="I15" s="28"/>
      <c r="J15" s="5"/>
      <c r="K15" s="28"/>
      <c r="L15" s="28"/>
      <c r="M15" s="28"/>
    </row>
    <row r="16" spans="1:13" ht="14.1" customHeight="1" x14ac:dyDescent="0.2">
      <c r="B16" s="4" t="s">
        <v>21</v>
      </c>
      <c r="C16" s="4"/>
      <c r="D16" s="34" t="s">
        <v>15</v>
      </c>
      <c r="E16" s="4"/>
      <c r="F16" s="1" t="s">
        <v>15</v>
      </c>
      <c r="G16" s="28"/>
      <c r="H16" s="31">
        <v>0</v>
      </c>
      <c r="I16" s="28"/>
      <c r="J16" s="31">
        <v>0</v>
      </c>
      <c r="K16" s="28"/>
      <c r="L16" s="28"/>
      <c r="M16" s="28"/>
    </row>
    <row r="17" spans="1:13" ht="14.1" customHeight="1" x14ac:dyDescent="0.2">
      <c r="A17" s="4"/>
      <c r="B17" s="9"/>
      <c r="C17" s="4"/>
      <c r="E17" s="4"/>
      <c r="G17" s="28"/>
      <c r="I17" s="28"/>
      <c r="K17" s="28"/>
      <c r="L17" s="28"/>
      <c r="M17" s="28"/>
    </row>
    <row r="18" spans="1:13" ht="14.1" customHeight="1" thickBot="1" x14ac:dyDescent="0.25">
      <c r="A18" s="10" t="s">
        <v>17</v>
      </c>
      <c r="B18" s="9"/>
      <c r="C18" s="4"/>
      <c r="E18" s="4"/>
      <c r="F18" s="1"/>
      <c r="G18" s="28"/>
      <c r="H18" s="11">
        <f>+H16:H16</f>
        <v>0</v>
      </c>
      <c r="I18" s="28"/>
      <c r="J18" s="11">
        <f>+J16:J16</f>
        <v>0</v>
      </c>
      <c r="K18" s="28"/>
      <c r="L18" s="28"/>
      <c r="M18" s="28"/>
    </row>
    <row r="19" spans="1:13" ht="14.1" customHeight="1" thickTop="1" x14ac:dyDescent="0.2">
      <c r="A19" s="10"/>
      <c r="B19" s="9"/>
      <c r="C19" s="4"/>
      <c r="E19" s="4"/>
      <c r="F19" s="1"/>
      <c r="G19" s="28"/>
      <c r="H19" s="28"/>
      <c r="I19" s="28"/>
      <c r="J19" s="5"/>
      <c r="K19" s="28"/>
      <c r="L19" s="28"/>
      <c r="M19" s="28"/>
    </row>
    <row r="20" spans="1:13" ht="14.1" customHeight="1" x14ac:dyDescent="0.2">
      <c r="A20" s="27" t="s">
        <v>14</v>
      </c>
      <c r="B20" s="9"/>
      <c r="C20" s="4"/>
      <c r="E20" s="4"/>
      <c r="F20" s="1"/>
      <c r="G20" s="5"/>
      <c r="H20" s="28"/>
      <c r="I20" s="28"/>
      <c r="J20" s="5"/>
      <c r="K20" s="28"/>
      <c r="L20" s="28"/>
      <c r="M20" s="28"/>
    </row>
    <row r="21" spans="1:13" ht="14.1" customHeight="1" x14ac:dyDescent="0.2">
      <c r="A21" s="27"/>
      <c r="B21" s="9"/>
      <c r="C21" s="4"/>
      <c r="E21" s="4"/>
      <c r="F21" s="1"/>
      <c r="G21" s="5"/>
      <c r="H21" s="28"/>
      <c r="I21" s="28"/>
      <c r="J21" s="5"/>
      <c r="K21" s="28"/>
      <c r="L21" s="28"/>
      <c r="M21" s="28"/>
    </row>
    <row r="22" spans="1:13" ht="14.1" customHeight="1" x14ac:dyDescent="0.25">
      <c r="A22" s="29" t="s">
        <v>16</v>
      </c>
      <c r="B22" s="4"/>
      <c r="E22" s="4"/>
      <c r="F22" s="1"/>
      <c r="G22" s="28"/>
      <c r="H22" s="23"/>
      <c r="I22" s="28"/>
      <c r="J22" s="5"/>
      <c r="K22" s="28"/>
      <c r="L22" s="28"/>
      <c r="M22" s="28"/>
    </row>
    <row r="23" spans="1:13" ht="14.1" customHeight="1" x14ac:dyDescent="0.2">
      <c r="A23" s="4"/>
      <c r="B23" s="4" t="s">
        <v>21</v>
      </c>
      <c r="C23" s="4"/>
      <c r="D23" s="34" t="s">
        <v>15</v>
      </c>
      <c r="E23" s="4"/>
      <c r="F23" s="1" t="s">
        <v>15</v>
      </c>
      <c r="G23" s="28"/>
      <c r="H23" s="31">
        <v>0</v>
      </c>
      <c r="I23" s="28"/>
      <c r="J23" s="31">
        <v>0</v>
      </c>
      <c r="K23" s="28"/>
      <c r="L23" s="28"/>
      <c r="M23" s="28"/>
    </row>
    <row r="24" spans="1:13" ht="14.1" customHeight="1" x14ac:dyDescent="0.2">
      <c r="A24" s="4"/>
      <c r="B24" s="4"/>
      <c r="E24" s="4"/>
      <c r="F24" s="1"/>
      <c r="G24" s="28"/>
      <c r="I24" s="28"/>
      <c r="K24" s="28"/>
      <c r="L24" s="28"/>
      <c r="M24" s="28"/>
    </row>
    <row r="25" spans="1:13" ht="14.1" customHeight="1" thickBot="1" x14ac:dyDescent="0.25">
      <c r="A25" s="10" t="s">
        <v>17</v>
      </c>
      <c r="B25" s="9"/>
      <c r="C25" s="4"/>
      <c r="E25" s="4"/>
      <c r="F25" s="1"/>
      <c r="G25" s="28"/>
      <c r="H25" s="11">
        <f>+H23:H23</f>
        <v>0</v>
      </c>
      <c r="I25" s="28"/>
      <c r="J25" s="11">
        <f>+J23:J23</f>
        <v>0</v>
      </c>
      <c r="K25" s="28"/>
      <c r="L25" s="28"/>
      <c r="M25" s="28"/>
    </row>
    <row r="26" spans="1:13" ht="14.1" customHeight="1" thickTop="1" x14ac:dyDescent="0.2">
      <c r="A26" s="4"/>
      <c r="B26" s="9"/>
      <c r="C26" s="4"/>
      <c r="E26" s="4"/>
      <c r="F26" s="1"/>
      <c r="G26" s="28"/>
      <c r="H26" s="28"/>
      <c r="I26" s="28"/>
      <c r="J26" s="5"/>
      <c r="K26" s="28"/>
      <c r="L26" s="28"/>
      <c r="M26" s="28"/>
    </row>
    <row r="27" spans="1:13" ht="14.1" customHeight="1" x14ac:dyDescent="0.2">
      <c r="A27" s="27" t="s">
        <v>14</v>
      </c>
      <c r="B27" s="9"/>
      <c r="C27" s="4"/>
      <c r="E27" s="4"/>
      <c r="F27" s="1"/>
      <c r="G27" s="5"/>
      <c r="H27" s="28"/>
      <c r="I27" s="28"/>
      <c r="J27" s="5"/>
      <c r="K27" s="28"/>
      <c r="L27" s="28"/>
      <c r="M27" s="28"/>
    </row>
    <row r="28" spans="1:13" ht="14.1" customHeight="1" x14ac:dyDescent="0.2">
      <c r="A28" s="27"/>
      <c r="B28" s="9"/>
      <c r="C28" s="4"/>
      <c r="E28" s="4"/>
      <c r="F28" s="1"/>
      <c r="G28" s="5"/>
      <c r="H28" s="28"/>
      <c r="I28" s="28"/>
      <c r="J28" s="5"/>
      <c r="K28" s="28"/>
      <c r="L28" s="28"/>
      <c r="M28" s="28"/>
    </row>
    <row r="29" spans="1:13" ht="14.1" customHeight="1" x14ac:dyDescent="0.25">
      <c r="A29" s="29" t="s">
        <v>23</v>
      </c>
      <c r="B29" s="9"/>
      <c r="C29" s="4"/>
      <c r="E29" s="4"/>
      <c r="F29" s="1"/>
      <c r="G29" s="5"/>
      <c r="H29" s="28"/>
      <c r="I29" s="28"/>
      <c r="J29" s="5"/>
      <c r="K29" s="28"/>
      <c r="L29" s="28"/>
      <c r="M29" s="28"/>
    </row>
    <row r="30" spans="1:13" ht="14.1" customHeight="1" x14ac:dyDescent="0.2">
      <c r="A30" s="4"/>
      <c r="B30" s="4" t="s">
        <v>21</v>
      </c>
      <c r="C30" s="4"/>
      <c r="D30" s="34" t="s">
        <v>15</v>
      </c>
      <c r="E30" s="4"/>
      <c r="F30" s="1" t="s">
        <v>15</v>
      </c>
      <c r="G30" s="28"/>
      <c r="H30" s="31">
        <v>0</v>
      </c>
      <c r="I30" s="28"/>
      <c r="J30" s="31">
        <v>0</v>
      </c>
      <c r="K30" s="28"/>
      <c r="L30" s="28"/>
      <c r="M30" s="28"/>
    </row>
    <row r="31" spans="1:13" ht="14.1" customHeight="1" x14ac:dyDescent="0.2">
      <c r="A31" s="4"/>
      <c r="B31" s="9"/>
      <c r="C31" s="4"/>
      <c r="D31" s="18"/>
      <c r="E31" s="4"/>
      <c r="F31" s="1"/>
      <c r="G31" s="28"/>
      <c r="I31" s="28"/>
      <c r="K31" s="28"/>
      <c r="L31" s="28"/>
      <c r="M31" s="28"/>
    </row>
    <row r="32" spans="1:13" ht="14.1" customHeight="1" thickBot="1" x14ac:dyDescent="0.25">
      <c r="A32" s="10" t="s">
        <v>17</v>
      </c>
      <c r="B32" s="9"/>
      <c r="C32" s="4"/>
      <c r="E32" s="4"/>
      <c r="F32" s="1"/>
      <c r="G32" s="28"/>
      <c r="H32" s="11">
        <f>+H30:H30</f>
        <v>0</v>
      </c>
      <c r="I32" s="28"/>
      <c r="J32" s="11">
        <f>+J30:J30</f>
        <v>0</v>
      </c>
      <c r="K32" s="28"/>
      <c r="L32" s="28"/>
      <c r="M32" s="28"/>
    </row>
    <row r="33" spans="1:13" ht="14.1" customHeight="1" thickTop="1" x14ac:dyDescent="0.2">
      <c r="A33" s="4"/>
      <c r="B33" s="9"/>
      <c r="C33" s="4"/>
      <c r="E33" s="4"/>
      <c r="F33" s="1"/>
      <c r="G33" s="28"/>
      <c r="H33" s="28"/>
      <c r="I33" s="28"/>
      <c r="J33" s="5"/>
      <c r="K33" s="28"/>
      <c r="L33" s="28"/>
      <c r="M33" s="28"/>
    </row>
    <row r="34" spans="1:13" ht="14.1" customHeight="1" x14ac:dyDescent="0.2">
      <c r="A34" s="27" t="s">
        <v>14</v>
      </c>
      <c r="B34" s="9"/>
      <c r="C34" s="4"/>
      <c r="E34" s="4"/>
      <c r="F34" s="1"/>
      <c r="G34" s="5"/>
      <c r="H34" s="28"/>
      <c r="I34" s="28"/>
      <c r="J34" s="5"/>
      <c r="K34" s="28"/>
      <c r="L34" s="28"/>
      <c r="M34" s="28"/>
    </row>
    <row r="35" spans="1:13" ht="14.1" customHeight="1" x14ac:dyDescent="0.2">
      <c r="A35" s="27"/>
      <c r="B35" s="9"/>
      <c r="C35" s="4"/>
      <c r="E35" s="4"/>
      <c r="F35" s="1"/>
      <c r="G35" s="5"/>
      <c r="H35" s="28"/>
      <c r="I35" s="28"/>
      <c r="J35" s="5"/>
      <c r="K35" s="28"/>
      <c r="L35" s="28"/>
      <c r="M35" s="28"/>
    </row>
    <row r="36" spans="1:13" ht="14.1" customHeight="1" x14ac:dyDescent="0.25">
      <c r="A36" s="29" t="s">
        <v>18</v>
      </c>
      <c r="B36" s="9"/>
      <c r="C36" s="4"/>
      <c r="E36" s="4"/>
      <c r="F36" s="1"/>
      <c r="G36" s="5"/>
      <c r="H36" s="28"/>
      <c r="I36" s="28"/>
      <c r="J36" s="5"/>
      <c r="K36" s="28"/>
      <c r="L36" s="28"/>
      <c r="M36" s="28"/>
    </row>
    <row r="37" spans="1:13" ht="14.1" customHeight="1" x14ac:dyDescent="0.2">
      <c r="A37" s="4"/>
      <c r="B37" s="4" t="s">
        <v>21</v>
      </c>
      <c r="C37" s="4"/>
      <c r="D37" s="34" t="s">
        <v>15</v>
      </c>
      <c r="E37" s="4"/>
      <c r="F37" s="1" t="s">
        <v>15</v>
      </c>
      <c r="G37" s="28"/>
      <c r="H37" s="31">
        <v>0</v>
      </c>
      <c r="I37" s="28"/>
      <c r="J37" s="31">
        <v>0</v>
      </c>
      <c r="K37" s="28"/>
      <c r="L37" s="28"/>
      <c r="M37" s="28"/>
    </row>
    <row r="38" spans="1:13" ht="14.1" customHeight="1" x14ac:dyDescent="0.2">
      <c r="A38" s="4"/>
      <c r="B38" s="9"/>
      <c r="C38" s="4"/>
      <c r="E38" s="4"/>
      <c r="F38" s="1"/>
      <c r="G38" s="28"/>
      <c r="I38" s="28"/>
      <c r="K38" s="28"/>
      <c r="L38" s="28"/>
      <c r="M38" s="28"/>
    </row>
    <row r="39" spans="1:13" ht="14.1" customHeight="1" thickBot="1" x14ac:dyDescent="0.25">
      <c r="A39" s="10" t="s">
        <v>17</v>
      </c>
      <c r="B39" s="9"/>
      <c r="C39" s="4"/>
      <c r="E39" s="4"/>
      <c r="F39" s="1"/>
      <c r="G39" s="28"/>
      <c r="H39" s="11">
        <f>+H37:H37</f>
        <v>0</v>
      </c>
      <c r="I39" s="28"/>
      <c r="J39" s="11">
        <f>+J37:J37</f>
        <v>0</v>
      </c>
      <c r="K39" s="28"/>
      <c r="L39" s="28"/>
      <c r="M39" s="28"/>
    </row>
    <row r="40" spans="1:13" ht="14.1" customHeight="1" thickTop="1" x14ac:dyDescent="0.2">
      <c r="A40" s="4"/>
      <c r="B40" s="9"/>
      <c r="C40" s="4"/>
      <c r="E40" s="4"/>
      <c r="F40" s="1"/>
      <c r="G40" s="28"/>
      <c r="H40" s="28"/>
      <c r="I40" s="28"/>
      <c r="J40" s="5"/>
      <c r="K40" s="28"/>
      <c r="L40" s="28"/>
      <c r="M40" s="28"/>
    </row>
    <row r="41" spans="1:13" ht="13.9" customHeight="1" x14ac:dyDescent="0.2">
      <c r="A41" s="27" t="s">
        <v>14</v>
      </c>
      <c r="B41" s="4"/>
      <c r="C41" s="4"/>
      <c r="E41" s="4"/>
      <c r="F41" s="1"/>
      <c r="G41" s="28"/>
      <c r="H41" s="28"/>
      <c r="I41" s="28"/>
      <c r="J41" s="28"/>
      <c r="K41" s="28"/>
      <c r="L41" s="28"/>
      <c r="M41" s="28"/>
    </row>
    <row r="42" spans="1:13" ht="14.1" customHeight="1" x14ac:dyDescent="0.2">
      <c r="A42" s="4"/>
      <c r="B42" s="4"/>
      <c r="C42" s="4"/>
      <c r="E42" s="4"/>
      <c r="F42" s="1"/>
      <c r="G42" s="28"/>
      <c r="H42" s="28"/>
      <c r="I42" s="28"/>
      <c r="J42" s="28"/>
      <c r="K42" s="28"/>
      <c r="L42" s="28"/>
      <c r="M42" s="28"/>
    </row>
    <row r="43" spans="1:13" ht="14.1" customHeight="1" x14ac:dyDescent="0.25">
      <c r="A43" s="2" t="s">
        <v>22</v>
      </c>
      <c r="B43" s="4"/>
      <c r="C43" s="4"/>
      <c r="E43" s="4"/>
      <c r="F43" s="1"/>
      <c r="G43" s="28"/>
      <c r="H43" s="28"/>
      <c r="I43" s="28"/>
      <c r="J43" s="28"/>
      <c r="K43" s="28"/>
      <c r="L43" s="28"/>
      <c r="M43" s="28"/>
    </row>
    <row r="44" spans="1:13" ht="14.1" customHeight="1" x14ac:dyDescent="0.25">
      <c r="A44" s="2"/>
      <c r="B44" s="4" t="s">
        <v>21</v>
      </c>
      <c r="C44" s="4"/>
      <c r="D44" s="34" t="s">
        <v>15</v>
      </c>
      <c r="E44" s="4"/>
      <c r="F44" s="1" t="s">
        <v>15</v>
      </c>
      <c r="G44" s="28"/>
      <c r="H44" s="8">
        <v>0</v>
      </c>
      <c r="I44" s="28"/>
      <c r="J44" s="8">
        <v>0</v>
      </c>
      <c r="K44" s="28"/>
      <c r="L44" s="28"/>
      <c r="M44" s="28"/>
    </row>
    <row r="45" spans="1:13" ht="14.1" customHeight="1" x14ac:dyDescent="0.25">
      <c r="A45" s="2"/>
      <c r="B45" s="4" t="s">
        <v>21</v>
      </c>
      <c r="C45" s="4"/>
      <c r="D45" s="34" t="s">
        <v>15</v>
      </c>
      <c r="E45" s="4"/>
      <c r="F45" s="1" t="s">
        <v>15</v>
      </c>
      <c r="G45" s="28"/>
      <c r="H45" s="28"/>
      <c r="I45" s="28"/>
      <c r="J45" s="5"/>
      <c r="K45" s="28"/>
      <c r="L45" s="28"/>
      <c r="M45" s="28"/>
    </row>
    <row r="46" spans="1:13" ht="14.1" customHeight="1" x14ac:dyDescent="0.25">
      <c r="A46" s="2"/>
      <c r="B46" s="4" t="s">
        <v>21</v>
      </c>
      <c r="C46" s="4"/>
      <c r="D46" s="34" t="s">
        <v>15</v>
      </c>
      <c r="E46" s="4"/>
      <c r="F46" s="1" t="s">
        <v>15</v>
      </c>
      <c r="G46" s="28"/>
      <c r="H46" s="28"/>
      <c r="I46" s="28"/>
      <c r="J46" s="5"/>
      <c r="K46" s="28"/>
      <c r="L46" s="28"/>
      <c r="M46" s="28"/>
    </row>
    <row r="47" spans="1:13" ht="14.1" customHeight="1" x14ac:dyDescent="0.2">
      <c r="A47" s="6"/>
      <c r="B47" s="4" t="s">
        <v>21</v>
      </c>
      <c r="C47" s="4"/>
      <c r="D47" s="34" t="s">
        <v>15</v>
      </c>
      <c r="E47" s="4"/>
      <c r="F47" s="1" t="s">
        <v>15</v>
      </c>
      <c r="G47" s="8"/>
      <c r="H47" s="31">
        <v>0</v>
      </c>
      <c r="I47" s="28"/>
      <c r="J47" s="7"/>
      <c r="K47" s="28"/>
      <c r="L47" s="28"/>
      <c r="M47" s="28"/>
    </row>
    <row r="48" spans="1:13" ht="14.1" customHeight="1" x14ac:dyDescent="0.2">
      <c r="A48" s="4"/>
      <c r="B48" s="9"/>
      <c r="C48" s="4"/>
      <c r="E48" s="4"/>
      <c r="H48" s="28"/>
      <c r="I48" s="28"/>
      <c r="K48" s="28"/>
      <c r="L48" s="28"/>
      <c r="M48" s="28"/>
    </row>
    <row r="49" spans="1:13" ht="14.1" customHeight="1" thickBot="1" x14ac:dyDescent="0.25">
      <c r="A49" s="10" t="s">
        <v>17</v>
      </c>
      <c r="B49" s="9"/>
      <c r="C49" s="4"/>
      <c r="E49" s="4"/>
      <c r="F49" s="1"/>
      <c r="G49" s="5"/>
      <c r="H49" s="11">
        <f>SUM(H47:H47)</f>
        <v>0</v>
      </c>
      <c r="I49" s="28"/>
      <c r="J49" s="11">
        <f>SUM(J44:J48)</f>
        <v>0</v>
      </c>
      <c r="K49" s="28"/>
      <c r="L49" s="28"/>
      <c r="M49" s="28"/>
    </row>
    <row r="50" spans="1:13" ht="14.1" customHeight="1" thickTop="1" x14ac:dyDescent="0.2">
      <c r="A50" s="4"/>
      <c r="B50" s="9"/>
      <c r="C50" s="4"/>
      <c r="E50" s="4"/>
      <c r="F50" s="1"/>
      <c r="G50" s="5"/>
      <c r="H50" s="28"/>
      <c r="I50" s="28"/>
      <c r="J50" s="5"/>
      <c r="K50" s="28"/>
      <c r="L50" s="28"/>
      <c r="M50" s="28"/>
    </row>
    <row r="51" spans="1:13" ht="14.1" customHeight="1" x14ac:dyDescent="0.2">
      <c r="A51" s="12" t="s">
        <v>4</v>
      </c>
      <c r="B51" s="14"/>
      <c r="C51" s="15"/>
      <c r="D51" s="13"/>
      <c r="E51" s="15"/>
      <c r="F51" s="37"/>
      <c r="G51" s="38"/>
      <c r="H51" s="39"/>
      <c r="I51" s="39"/>
      <c r="J51" s="38"/>
      <c r="K51" s="28"/>
      <c r="L51" s="28"/>
      <c r="M51" s="28"/>
    </row>
    <row r="52" spans="1:13" ht="14.1" customHeight="1" x14ac:dyDescent="0.2">
      <c r="A52" s="12"/>
      <c r="B52" s="14"/>
      <c r="C52" s="15"/>
      <c r="D52" s="13"/>
      <c r="E52" s="15"/>
      <c r="F52" s="37"/>
      <c r="G52" s="38"/>
      <c r="H52" s="39"/>
      <c r="I52" s="39"/>
      <c r="J52" s="38"/>
      <c r="K52" s="28"/>
      <c r="L52" s="28"/>
      <c r="M52" s="28"/>
    </row>
    <row r="53" spans="1:13" ht="14.1" customHeight="1" x14ac:dyDescent="0.2">
      <c r="A53" s="16" t="s">
        <v>5</v>
      </c>
      <c r="B53" s="14"/>
      <c r="C53" s="15"/>
      <c r="D53" s="13"/>
      <c r="E53" s="15"/>
      <c r="F53" s="37"/>
      <c r="G53" s="38"/>
      <c r="H53" s="39"/>
      <c r="I53" s="39"/>
      <c r="J53" s="38"/>
      <c r="K53" s="28"/>
      <c r="L53" s="28"/>
      <c r="M53" s="28"/>
    </row>
    <row r="54" spans="1:13" ht="14.1" customHeight="1" x14ac:dyDescent="0.2">
      <c r="A54" s="12"/>
      <c r="B54" s="14"/>
      <c r="C54" s="15"/>
      <c r="D54" s="13"/>
      <c r="E54" s="15"/>
      <c r="F54" s="37"/>
      <c r="G54" s="38"/>
      <c r="H54" s="39"/>
      <c r="I54" s="39"/>
      <c r="J54" s="38"/>
      <c r="K54" s="28"/>
      <c r="L54" s="28"/>
      <c r="M54" s="28"/>
    </row>
    <row r="55" spans="1:13" ht="14.1" customHeight="1" x14ac:dyDescent="0.2">
      <c r="A55" s="12"/>
      <c r="B55" s="14"/>
      <c r="C55" s="15"/>
      <c r="D55" s="13"/>
      <c r="E55" s="15"/>
      <c r="F55" s="37"/>
      <c r="G55" s="39"/>
      <c r="H55" s="40">
        <v>0</v>
      </c>
      <c r="I55" s="39"/>
      <c r="J55" s="40">
        <v>0</v>
      </c>
      <c r="K55" s="28"/>
      <c r="L55" s="28"/>
      <c r="M55" s="28"/>
    </row>
    <row r="56" spans="1:13" ht="14.1" customHeight="1" x14ac:dyDescent="0.2">
      <c r="A56" s="12"/>
      <c r="B56" s="14"/>
      <c r="C56" s="15"/>
      <c r="D56" s="13"/>
      <c r="E56" s="15"/>
      <c r="F56" s="37"/>
      <c r="G56" s="39"/>
      <c r="H56" s="17"/>
      <c r="I56" s="39"/>
      <c r="J56" s="17"/>
      <c r="K56" s="28"/>
      <c r="L56" s="28"/>
      <c r="M56" s="28"/>
    </row>
    <row r="57" spans="1:13" ht="14.1" customHeight="1" thickBot="1" x14ac:dyDescent="0.25">
      <c r="A57" s="12" t="s">
        <v>6</v>
      </c>
      <c r="B57" s="14"/>
      <c r="C57" s="15"/>
      <c r="D57" s="13"/>
      <c r="E57" s="15"/>
      <c r="F57" s="37"/>
      <c r="G57" s="39"/>
      <c r="H57" s="41">
        <f>+H55:H55</f>
        <v>0</v>
      </c>
      <c r="I57" s="39"/>
      <c r="J57" s="41">
        <f>+J55:J55</f>
        <v>0</v>
      </c>
      <c r="K57" s="28"/>
      <c r="L57" s="28"/>
      <c r="M57" s="28"/>
    </row>
    <row r="58" spans="1:13" ht="14.1" customHeight="1" thickTop="1" x14ac:dyDescent="0.2">
      <c r="A58" s="12"/>
      <c r="B58" s="14"/>
      <c r="C58" s="15"/>
      <c r="D58" s="13"/>
      <c r="E58" s="15"/>
      <c r="F58" s="37"/>
      <c r="G58" s="39"/>
      <c r="H58" s="38"/>
      <c r="I58" s="39"/>
      <c r="J58" s="38"/>
      <c r="K58" s="28"/>
      <c r="L58" s="28"/>
      <c r="M58" s="28"/>
    </row>
    <row r="59" spans="1:13" ht="14.1" customHeight="1" x14ac:dyDescent="0.2">
      <c r="A59" s="12"/>
      <c r="B59" s="14"/>
      <c r="C59" s="15"/>
      <c r="D59" s="13"/>
      <c r="E59" s="15"/>
      <c r="F59" s="37"/>
      <c r="G59" s="39"/>
      <c r="H59" s="38"/>
      <c r="I59" s="39"/>
      <c r="J59" s="38"/>
      <c r="K59" s="28"/>
      <c r="L59" s="28"/>
      <c r="M59" s="28"/>
    </row>
    <row r="60" spans="1:13" ht="14.1" customHeight="1" thickBot="1" x14ac:dyDescent="0.25">
      <c r="A60" s="15" t="s">
        <v>7</v>
      </c>
      <c r="B60" s="15"/>
      <c r="C60" s="15"/>
      <c r="D60" s="13"/>
      <c r="E60" s="15"/>
      <c r="F60" s="13"/>
      <c r="G60" s="42"/>
      <c r="H60" s="43">
        <f>+H57+H49+H39+H32+H25+H18+H11</f>
        <v>0</v>
      </c>
      <c r="I60" s="39"/>
      <c r="J60" s="43">
        <f>+J57+J49+J39+J32+J25+J18+J11</f>
        <v>0</v>
      </c>
      <c r="K60" s="28"/>
      <c r="L60" s="28"/>
      <c r="M60" s="28"/>
    </row>
    <row r="61" spans="1:13" ht="14.1" customHeight="1" thickTop="1" x14ac:dyDescent="0.2">
      <c r="A61" s="4"/>
      <c r="B61" s="4"/>
      <c r="C61" s="4"/>
      <c r="E61" s="4"/>
      <c r="F61" s="32"/>
      <c r="G61" s="28"/>
      <c r="H61" s="28"/>
      <c r="I61" s="28"/>
      <c r="J61" s="28"/>
      <c r="K61" s="28"/>
      <c r="L61" s="28"/>
      <c r="M61" s="28"/>
    </row>
    <row r="62" spans="1:13" ht="14.1" customHeight="1" x14ac:dyDescent="0.2">
      <c r="B62" s="4"/>
      <c r="C62" s="4"/>
      <c r="E62" s="4"/>
      <c r="F62" s="1"/>
      <c r="G62" s="28"/>
      <c r="H62" s="28"/>
      <c r="I62" s="28"/>
      <c r="J62" s="28"/>
      <c r="K62" s="28"/>
      <c r="L62" s="28"/>
      <c r="M62" s="28"/>
    </row>
    <row r="63" spans="1:13" ht="14.1" customHeight="1" x14ac:dyDescent="0.2">
      <c r="A63" s="4"/>
      <c r="B63" s="4"/>
      <c r="C63" s="4"/>
      <c r="E63" s="4"/>
      <c r="F63" s="1"/>
      <c r="G63" s="28"/>
      <c r="H63" s="28"/>
      <c r="I63" s="28"/>
      <c r="J63" s="28"/>
      <c r="K63" s="28"/>
      <c r="L63" s="28"/>
      <c r="M63" s="28"/>
    </row>
    <row r="64" spans="1:13" ht="14.1" customHeight="1" x14ac:dyDescent="0.2">
      <c r="A64" s="4"/>
      <c r="B64" s="4"/>
      <c r="C64" s="4"/>
      <c r="E64" s="4"/>
      <c r="F64" s="1"/>
      <c r="G64" s="28"/>
      <c r="H64" s="28"/>
      <c r="I64" s="28"/>
      <c r="J64" s="28"/>
      <c r="K64" s="28"/>
      <c r="L64" s="28"/>
      <c r="M64" s="28"/>
    </row>
    <row r="65" spans="1:13" ht="14.1" customHeight="1" x14ac:dyDescent="0.2">
      <c r="A65" s="15" t="s">
        <v>8</v>
      </c>
      <c r="B65" s="15"/>
      <c r="C65" s="4"/>
      <c r="E65" s="4"/>
      <c r="F65" s="1"/>
      <c r="G65" s="28"/>
      <c r="H65" s="28"/>
      <c r="I65" s="28"/>
      <c r="J65" s="28"/>
      <c r="K65" s="28"/>
      <c r="L65" s="28"/>
      <c r="M65" s="28"/>
    </row>
    <row r="66" spans="1:13" ht="14.1" customHeight="1" x14ac:dyDescent="0.2">
      <c r="A66" s="4"/>
      <c r="B66" s="4"/>
      <c r="C66" s="4"/>
      <c r="E66" s="4"/>
      <c r="F66" s="1"/>
      <c r="G66" s="28"/>
      <c r="H66" s="28"/>
      <c r="I66" s="28"/>
      <c r="J66" s="28"/>
      <c r="K66" s="28"/>
      <c r="L66" s="28"/>
      <c r="M66" s="28"/>
    </row>
    <row r="67" spans="1:13" ht="14.1" customHeight="1" x14ac:dyDescent="0.2">
      <c r="A67" s="4"/>
      <c r="B67" s="4"/>
      <c r="C67" s="4"/>
      <c r="E67" s="4"/>
      <c r="F67" s="1"/>
      <c r="G67" s="28"/>
      <c r="H67" s="28"/>
      <c r="I67" s="28"/>
      <c r="J67" s="28"/>
      <c r="K67" s="28"/>
      <c r="L67" s="28"/>
      <c r="M67" s="28"/>
    </row>
    <row r="68" spans="1:13" ht="14.1" customHeight="1" x14ac:dyDescent="0.2">
      <c r="A68" s="33"/>
      <c r="B68" s="33"/>
      <c r="C68" s="33"/>
      <c r="E68" s="33"/>
      <c r="F68" s="1"/>
      <c r="G68" s="28"/>
      <c r="H68" s="28"/>
      <c r="I68" s="28"/>
      <c r="J68" s="28"/>
      <c r="K68" s="28"/>
      <c r="L68" s="28"/>
      <c r="M68" s="28"/>
    </row>
    <row r="69" spans="1:13" ht="14.1" customHeight="1" x14ac:dyDescent="0.2">
      <c r="A69" s="33"/>
      <c r="B69" s="33"/>
      <c r="C69" s="33"/>
      <c r="E69" s="33"/>
      <c r="F69" s="1"/>
      <c r="G69" s="28"/>
      <c r="H69" s="28"/>
      <c r="I69" s="28"/>
      <c r="J69" s="28"/>
      <c r="K69" s="28"/>
      <c r="L69" s="28"/>
      <c r="M69" s="28"/>
    </row>
    <row r="70" spans="1:13" ht="14.1" customHeight="1" x14ac:dyDescent="0.25">
      <c r="A70" s="44" t="s">
        <v>20</v>
      </c>
      <c r="B70" s="33"/>
      <c r="C70" s="33"/>
      <c r="E70" s="33"/>
      <c r="F70" s="1"/>
      <c r="G70" s="28"/>
      <c r="H70" s="28"/>
      <c r="I70" s="28"/>
      <c r="J70" s="28"/>
      <c r="K70" s="28"/>
      <c r="L70" s="28"/>
      <c r="M70" s="28"/>
    </row>
    <row r="71" spans="1:13" ht="14.1" customHeight="1" x14ac:dyDescent="0.2">
      <c r="A71" s="33"/>
      <c r="B71" s="33"/>
      <c r="C71" s="33"/>
      <c r="E71" s="33"/>
      <c r="F71" s="1"/>
      <c r="G71" s="28"/>
      <c r="H71" s="28"/>
      <c r="I71" s="28"/>
      <c r="J71" s="28"/>
      <c r="K71" s="28"/>
      <c r="L71" s="28"/>
      <c r="M71" s="28"/>
    </row>
    <row r="72" spans="1:13" ht="14.1" customHeight="1" x14ac:dyDescent="0.2">
      <c r="A72" s="33"/>
      <c r="B72" s="33"/>
      <c r="C72" s="33"/>
      <c r="E72" s="33"/>
      <c r="F72" s="1"/>
      <c r="G72" s="28"/>
      <c r="H72" s="28"/>
      <c r="I72" s="28"/>
      <c r="J72" s="28"/>
      <c r="K72" s="28"/>
      <c r="L72" s="28"/>
      <c r="M72" s="28"/>
    </row>
    <row r="73" spans="1:13" ht="14.1" customHeight="1" x14ac:dyDescent="0.2">
      <c r="A73" s="33"/>
      <c r="B73" s="33"/>
      <c r="C73" s="33"/>
      <c r="E73" s="33"/>
      <c r="F73" s="1"/>
      <c r="G73" s="28"/>
      <c r="H73" s="28"/>
      <c r="I73" s="28"/>
      <c r="J73" s="28"/>
      <c r="K73" s="28"/>
      <c r="L73" s="28"/>
      <c r="M73" s="28"/>
    </row>
    <row r="74" spans="1:13" ht="14.1" customHeight="1" x14ac:dyDescent="0.2">
      <c r="A74" s="33"/>
      <c r="B74" s="33"/>
      <c r="C74" s="33"/>
      <c r="E74" s="33"/>
      <c r="F74" s="1"/>
      <c r="G74" s="28"/>
      <c r="H74" s="28"/>
      <c r="I74" s="28"/>
      <c r="J74" s="28"/>
      <c r="K74" s="28"/>
      <c r="L74" s="28"/>
      <c r="M74" s="28"/>
    </row>
    <row r="75" spans="1:13" ht="14.1" customHeight="1" x14ac:dyDescent="0.2">
      <c r="A75" s="33"/>
      <c r="B75" s="33"/>
      <c r="C75" s="33"/>
      <c r="E75" s="33"/>
      <c r="F75" s="1"/>
      <c r="G75" s="28"/>
      <c r="H75" s="28"/>
      <c r="I75" s="28"/>
      <c r="J75" s="28"/>
      <c r="K75" s="28"/>
      <c r="L75" s="28"/>
      <c r="M75" s="28"/>
    </row>
    <row r="76" spans="1:13" ht="14.1" customHeight="1" x14ac:dyDescent="0.2">
      <c r="A76" s="33"/>
      <c r="B76" s="33"/>
      <c r="C76" s="33"/>
      <c r="E76" s="33"/>
      <c r="F76" s="1"/>
      <c r="G76" s="28"/>
      <c r="H76" s="28"/>
      <c r="I76" s="28"/>
      <c r="J76" s="28"/>
      <c r="K76" s="28"/>
      <c r="L76" s="28"/>
      <c r="M76" s="28"/>
    </row>
    <row r="77" spans="1:13" ht="14.1" customHeight="1" x14ac:dyDescent="0.2">
      <c r="A77" s="33"/>
      <c r="B77" s="33"/>
      <c r="C77" s="33"/>
      <c r="E77" s="33"/>
      <c r="F77" s="1"/>
      <c r="G77" s="28"/>
      <c r="H77" s="28"/>
      <c r="I77" s="28"/>
      <c r="J77" s="28"/>
      <c r="K77" s="28"/>
      <c r="L77" s="28"/>
      <c r="M77" s="28"/>
    </row>
    <row r="78" spans="1:13" ht="14.1" customHeight="1" x14ac:dyDescent="0.2">
      <c r="A78" s="33"/>
      <c r="B78" s="33"/>
      <c r="C78" s="33"/>
      <c r="E78" s="33"/>
      <c r="F78" s="1"/>
      <c r="G78" s="28"/>
      <c r="H78" s="28"/>
      <c r="I78" s="28"/>
      <c r="J78" s="28"/>
      <c r="K78" s="28"/>
      <c r="L78" s="28"/>
      <c r="M78" s="28"/>
    </row>
    <row r="79" spans="1:13" ht="14.1" customHeight="1" x14ac:dyDescent="0.2">
      <c r="A79" s="33"/>
      <c r="B79" s="33"/>
      <c r="C79" s="33"/>
      <c r="E79" s="33"/>
      <c r="F79" s="1"/>
      <c r="G79" s="28"/>
      <c r="H79" s="28"/>
      <c r="I79" s="28"/>
      <c r="J79" s="28"/>
      <c r="K79" s="28"/>
      <c r="L79" s="28"/>
      <c r="M79" s="28"/>
    </row>
    <row r="80" spans="1:13" ht="14.1" customHeight="1" x14ac:dyDescent="0.2">
      <c r="A80" s="33"/>
      <c r="B80" s="33"/>
      <c r="C80" s="33"/>
      <c r="E80" s="33"/>
      <c r="F80" s="1"/>
      <c r="G80" s="28"/>
      <c r="H80" s="28"/>
      <c r="I80" s="28"/>
      <c r="J80" s="28"/>
      <c r="K80" s="28"/>
      <c r="L80" s="28"/>
      <c r="M80" s="28"/>
    </row>
    <row r="81" spans="1:13" ht="14.1" customHeight="1" x14ac:dyDescent="0.2">
      <c r="A81" s="33"/>
      <c r="B81" s="33"/>
      <c r="C81" s="33"/>
      <c r="E81" s="33"/>
      <c r="F81" s="1"/>
      <c r="G81" s="28"/>
      <c r="H81" s="28"/>
      <c r="I81" s="28"/>
      <c r="J81" s="28"/>
      <c r="K81" s="28"/>
      <c r="L81" s="28"/>
      <c r="M81" s="28"/>
    </row>
    <row r="82" spans="1:13" ht="14.1" customHeight="1" x14ac:dyDescent="0.2">
      <c r="A82" s="33"/>
      <c r="B82" s="33"/>
      <c r="C82" s="33"/>
      <c r="E82" s="33"/>
      <c r="F82" s="1"/>
      <c r="G82" s="28"/>
      <c r="H82" s="28"/>
      <c r="I82" s="28"/>
      <c r="J82" s="28"/>
      <c r="K82" s="28"/>
      <c r="L82" s="28"/>
      <c r="M82" s="28"/>
    </row>
    <row r="83" spans="1:13" ht="14.1" customHeight="1" x14ac:dyDescent="0.2">
      <c r="A83" s="33"/>
      <c r="B83" s="33"/>
      <c r="C83" s="33"/>
      <c r="E83" s="33"/>
      <c r="F83" s="1"/>
      <c r="G83" s="28"/>
      <c r="H83" s="28"/>
      <c r="I83" s="28"/>
      <c r="J83" s="28"/>
      <c r="K83" s="28"/>
      <c r="L83" s="28"/>
      <c r="M83" s="28"/>
    </row>
    <row r="84" spans="1:13" ht="14.1" customHeight="1" x14ac:dyDescent="0.2">
      <c r="A84" s="33"/>
      <c r="B84" s="33"/>
      <c r="C84" s="33"/>
      <c r="E84" s="33"/>
      <c r="F84" s="1"/>
      <c r="G84" s="28"/>
      <c r="H84" s="28"/>
      <c r="I84" s="28"/>
      <c r="J84" s="28"/>
      <c r="K84" s="28"/>
      <c r="L84" s="28"/>
      <c r="M84" s="28"/>
    </row>
    <row r="85" spans="1:13" ht="14.1" customHeight="1" x14ac:dyDescent="0.2">
      <c r="A85" s="33"/>
      <c r="B85" s="33"/>
      <c r="C85" s="33"/>
      <c r="E85" s="33"/>
      <c r="F85" s="1"/>
      <c r="G85" s="28"/>
      <c r="H85" s="28"/>
      <c r="I85" s="28"/>
      <c r="J85" s="28"/>
      <c r="K85" s="28"/>
      <c r="L85" s="28"/>
      <c r="M85" s="28"/>
    </row>
    <row r="86" spans="1:13" ht="14.1" customHeight="1" x14ac:dyDescent="0.2">
      <c r="A86" s="33"/>
      <c r="B86" s="33"/>
      <c r="C86" s="33"/>
      <c r="E86" s="33"/>
      <c r="F86" s="1"/>
      <c r="G86" s="28"/>
      <c r="H86" s="28"/>
      <c r="I86" s="28"/>
      <c r="J86" s="28"/>
      <c r="K86" s="28"/>
      <c r="L86" s="28"/>
      <c r="M86" s="28"/>
    </row>
    <row r="87" spans="1:13" ht="14.1" customHeight="1" x14ac:dyDescent="0.2">
      <c r="A87" s="33"/>
      <c r="B87" s="33"/>
      <c r="C87" s="33"/>
      <c r="E87" s="33"/>
      <c r="F87" s="1"/>
      <c r="G87" s="28"/>
      <c r="H87" s="28"/>
      <c r="I87" s="28"/>
      <c r="J87" s="28"/>
      <c r="K87" s="28"/>
      <c r="L87" s="28"/>
      <c r="M87" s="28"/>
    </row>
    <row r="88" spans="1:13" ht="14.1" customHeight="1" x14ac:dyDescent="0.2">
      <c r="A88" s="33"/>
      <c r="B88" s="33"/>
      <c r="C88" s="33"/>
      <c r="E88" s="33"/>
      <c r="F88" s="1"/>
      <c r="G88" s="28"/>
      <c r="H88" s="28"/>
      <c r="I88" s="28"/>
      <c r="J88" s="28"/>
      <c r="K88" s="28"/>
      <c r="L88" s="28"/>
      <c r="M88" s="28"/>
    </row>
    <row r="89" spans="1:13" ht="14.1" customHeight="1" x14ac:dyDescent="0.2">
      <c r="A89" s="33"/>
      <c r="B89" s="33"/>
      <c r="C89" s="33"/>
      <c r="E89" s="33"/>
      <c r="F89" s="1"/>
      <c r="G89" s="28"/>
      <c r="H89" s="28"/>
      <c r="I89" s="28"/>
      <c r="J89" s="28"/>
      <c r="K89" s="28"/>
      <c r="L89" s="28"/>
      <c r="M89" s="28"/>
    </row>
    <row r="90" spans="1:13" ht="14.1" customHeight="1" x14ac:dyDescent="0.2">
      <c r="A90" s="33"/>
      <c r="B90" s="33"/>
      <c r="C90" s="33"/>
      <c r="E90" s="33"/>
      <c r="F90" s="1"/>
      <c r="G90" s="28"/>
      <c r="H90" s="28"/>
      <c r="I90" s="28"/>
      <c r="J90" s="28"/>
      <c r="K90" s="28"/>
      <c r="L90" s="28"/>
      <c r="M90" s="28"/>
    </row>
    <row r="91" spans="1:13" ht="14.1" customHeight="1" x14ac:dyDescent="0.2">
      <c r="A91" s="33"/>
      <c r="B91" s="33"/>
      <c r="C91" s="33"/>
      <c r="E91" s="33"/>
      <c r="F91" s="1"/>
      <c r="G91" s="28"/>
      <c r="H91" s="28"/>
      <c r="I91" s="28"/>
      <c r="J91" s="28"/>
      <c r="K91" s="28"/>
      <c r="L91" s="28"/>
      <c r="M91" s="28"/>
    </row>
    <row r="92" spans="1:13" ht="14.1" customHeight="1" x14ac:dyDescent="0.2">
      <c r="A92" s="33"/>
      <c r="B92" s="33"/>
      <c r="C92" s="33"/>
      <c r="E92" s="33"/>
      <c r="F92" s="1"/>
      <c r="G92" s="28"/>
      <c r="H92" s="28"/>
      <c r="I92" s="28"/>
      <c r="J92" s="28"/>
      <c r="K92" s="28"/>
      <c r="L92" s="28"/>
      <c r="M92" s="28"/>
    </row>
    <row r="93" spans="1:13" ht="14.1" customHeight="1" x14ac:dyDescent="0.2">
      <c r="A93" s="33"/>
      <c r="B93" s="33"/>
      <c r="C93" s="33"/>
      <c r="E93" s="33"/>
      <c r="F93" s="1"/>
      <c r="G93" s="28"/>
      <c r="H93" s="28"/>
      <c r="I93" s="28"/>
      <c r="J93" s="28"/>
      <c r="K93" s="28"/>
      <c r="L93" s="28"/>
      <c r="M93" s="28"/>
    </row>
    <row r="94" spans="1:13" ht="14.1" customHeight="1" x14ac:dyDescent="0.2">
      <c r="A94" s="33"/>
      <c r="B94" s="33"/>
      <c r="C94" s="33"/>
      <c r="E94" s="33"/>
      <c r="F94" s="1"/>
      <c r="G94" s="28"/>
      <c r="H94" s="28"/>
      <c r="I94" s="28"/>
      <c r="J94" s="28"/>
      <c r="K94" s="28"/>
      <c r="L94" s="28"/>
      <c r="M94" s="28"/>
    </row>
    <row r="95" spans="1:13" ht="14.1" customHeight="1" x14ac:dyDescent="0.2">
      <c r="A95" s="33"/>
      <c r="B95" s="33"/>
      <c r="C95" s="33"/>
      <c r="E95" s="33"/>
      <c r="F95" s="1"/>
      <c r="G95" s="28"/>
      <c r="H95" s="28"/>
      <c r="I95" s="28"/>
      <c r="J95" s="28"/>
      <c r="K95" s="28"/>
      <c r="L95" s="28"/>
      <c r="M95" s="28"/>
    </row>
    <row r="96" spans="1:13" ht="14.1" customHeight="1" x14ac:dyDescent="0.2">
      <c r="A96" s="33"/>
      <c r="B96" s="33"/>
      <c r="C96" s="33"/>
      <c r="E96" s="33"/>
      <c r="F96" s="1"/>
      <c r="G96" s="28"/>
      <c r="H96" s="28"/>
      <c r="I96" s="28"/>
      <c r="J96" s="28"/>
      <c r="K96" s="28"/>
      <c r="L96" s="28"/>
      <c r="M96" s="28"/>
    </row>
    <row r="97" spans="1:13" ht="14.1" customHeight="1" x14ac:dyDescent="0.2">
      <c r="A97" s="33"/>
      <c r="B97" s="33"/>
      <c r="C97" s="33"/>
      <c r="E97" s="33"/>
      <c r="F97" s="1"/>
      <c r="G97" s="28"/>
      <c r="H97" s="28"/>
      <c r="I97" s="28"/>
      <c r="J97" s="28"/>
      <c r="K97" s="28"/>
      <c r="L97" s="28"/>
      <c r="M97" s="28"/>
    </row>
    <row r="98" spans="1:13" ht="14.1" customHeight="1" x14ac:dyDescent="0.2">
      <c r="A98" s="33"/>
      <c r="B98" s="33"/>
      <c r="C98" s="33"/>
      <c r="E98" s="33"/>
      <c r="F98" s="1"/>
      <c r="G98" s="28"/>
      <c r="H98" s="28"/>
      <c r="I98" s="28"/>
      <c r="J98" s="28"/>
      <c r="K98" s="28"/>
      <c r="L98" s="28"/>
      <c r="M98" s="28"/>
    </row>
    <row r="99" spans="1:13" ht="14.1" customHeight="1" x14ac:dyDescent="0.2">
      <c r="A99" s="33"/>
      <c r="B99" s="33"/>
      <c r="C99" s="33"/>
      <c r="E99" s="33"/>
      <c r="F99" s="1"/>
      <c r="G99" s="28"/>
      <c r="H99" s="28"/>
      <c r="I99" s="28"/>
      <c r="J99" s="28"/>
      <c r="K99" s="28"/>
      <c r="L99" s="28"/>
      <c r="M99" s="28"/>
    </row>
    <row r="100" spans="1:13" ht="14.1" customHeight="1" x14ac:dyDescent="0.2">
      <c r="A100" s="33"/>
      <c r="B100" s="33"/>
      <c r="C100" s="33"/>
      <c r="E100" s="33"/>
      <c r="F100" s="1"/>
      <c r="G100" s="28"/>
      <c r="H100" s="28"/>
      <c r="I100" s="28"/>
      <c r="J100" s="28"/>
      <c r="K100" s="28"/>
      <c r="L100" s="28"/>
      <c r="M100" s="28"/>
    </row>
    <row r="101" spans="1:13" ht="14.1" customHeight="1" x14ac:dyDescent="0.2">
      <c r="A101" s="33"/>
      <c r="B101" s="33"/>
      <c r="C101" s="33"/>
      <c r="E101" s="33"/>
      <c r="F101" s="1"/>
      <c r="G101" s="28"/>
      <c r="H101" s="28"/>
      <c r="I101" s="28"/>
      <c r="J101" s="28"/>
      <c r="K101" s="28"/>
      <c r="L101" s="28"/>
      <c r="M101" s="28"/>
    </row>
    <row r="102" spans="1:13" ht="14.1" customHeight="1" x14ac:dyDescent="0.2">
      <c r="A102" s="33"/>
      <c r="B102" s="33"/>
      <c r="C102" s="33"/>
      <c r="E102" s="33"/>
      <c r="F102" s="1"/>
      <c r="G102" s="28"/>
      <c r="H102" s="28"/>
      <c r="I102" s="28"/>
      <c r="J102" s="28"/>
      <c r="K102" s="28"/>
      <c r="L102" s="28"/>
      <c r="M102" s="28"/>
    </row>
    <row r="103" spans="1:13" ht="14.1" customHeight="1" x14ac:dyDescent="0.2">
      <c r="A103" s="33"/>
      <c r="B103" s="33"/>
      <c r="C103" s="33"/>
      <c r="E103" s="33"/>
      <c r="F103" s="1"/>
      <c r="G103" s="28"/>
      <c r="H103" s="28"/>
      <c r="I103" s="28"/>
      <c r="J103" s="28"/>
      <c r="K103" s="28"/>
      <c r="L103" s="28"/>
      <c r="M103" s="28"/>
    </row>
    <row r="104" spans="1:13" ht="14.1" customHeight="1" x14ac:dyDescent="0.2">
      <c r="A104" s="33"/>
      <c r="B104" s="33"/>
      <c r="C104" s="33"/>
      <c r="E104" s="33"/>
      <c r="F104" s="1"/>
      <c r="G104" s="28"/>
      <c r="H104" s="28"/>
      <c r="I104" s="28"/>
      <c r="J104" s="28"/>
      <c r="K104" s="28"/>
      <c r="L104" s="28"/>
      <c r="M104" s="28"/>
    </row>
    <row r="105" spans="1:13" ht="14.1" customHeight="1" x14ac:dyDescent="0.2">
      <c r="A105" s="33"/>
      <c r="B105" s="33"/>
      <c r="C105" s="33"/>
      <c r="E105" s="33"/>
      <c r="F105" s="1"/>
      <c r="G105" s="28"/>
      <c r="H105" s="28"/>
      <c r="I105" s="28"/>
      <c r="J105" s="28"/>
      <c r="K105" s="28"/>
      <c r="L105" s="28"/>
      <c r="M105" s="28"/>
    </row>
    <row r="106" spans="1:13" ht="14.1" customHeight="1" x14ac:dyDescent="0.2">
      <c r="A106" s="33"/>
      <c r="B106" s="33"/>
      <c r="C106" s="33"/>
      <c r="E106" s="33"/>
      <c r="F106" s="1"/>
      <c r="G106" s="28"/>
      <c r="H106" s="28"/>
      <c r="I106" s="28"/>
      <c r="J106" s="28"/>
      <c r="K106" s="28"/>
      <c r="L106" s="28"/>
      <c r="M106" s="28"/>
    </row>
    <row r="107" spans="1:13" ht="14.1" customHeight="1" x14ac:dyDescent="0.2">
      <c r="A107" s="33"/>
      <c r="B107" s="33"/>
      <c r="C107" s="33"/>
      <c r="E107" s="33"/>
      <c r="F107" s="1"/>
      <c r="G107" s="28"/>
      <c r="H107" s="28"/>
      <c r="I107" s="28"/>
      <c r="J107" s="28"/>
      <c r="K107" s="28"/>
      <c r="L107" s="28"/>
      <c r="M107" s="28"/>
    </row>
    <row r="108" spans="1:13" ht="14.1" customHeight="1" x14ac:dyDescent="0.2">
      <c r="A108" s="33"/>
      <c r="B108" s="33"/>
      <c r="C108" s="33"/>
      <c r="E108" s="33"/>
      <c r="F108" s="1"/>
      <c r="G108" s="28"/>
      <c r="H108" s="28"/>
      <c r="I108" s="28"/>
      <c r="J108" s="28"/>
      <c r="K108" s="28"/>
      <c r="L108" s="28"/>
      <c r="M108" s="28"/>
    </row>
    <row r="109" spans="1:13" ht="14.1" customHeight="1" x14ac:dyDescent="0.2">
      <c r="A109" s="33"/>
      <c r="B109" s="33"/>
      <c r="C109" s="33"/>
      <c r="E109" s="33"/>
      <c r="F109" s="1"/>
      <c r="G109" s="28"/>
      <c r="H109" s="28"/>
      <c r="I109" s="28"/>
      <c r="J109" s="28"/>
      <c r="K109" s="28"/>
      <c r="L109" s="28"/>
      <c r="M109" s="28"/>
    </row>
    <row r="110" spans="1:13" ht="14.1" customHeight="1" x14ac:dyDescent="0.2">
      <c r="A110" s="33"/>
      <c r="B110" s="33"/>
      <c r="C110" s="33"/>
      <c r="E110" s="33"/>
      <c r="F110" s="1"/>
      <c r="G110" s="28"/>
      <c r="H110" s="28"/>
      <c r="I110" s="28"/>
      <c r="J110" s="28"/>
      <c r="K110" s="28"/>
      <c r="L110" s="28"/>
      <c r="M110" s="28"/>
    </row>
    <row r="111" spans="1:13" ht="14.1" customHeight="1" x14ac:dyDescent="0.2">
      <c r="A111" s="33"/>
      <c r="B111" s="33"/>
      <c r="C111" s="33"/>
      <c r="E111" s="33"/>
      <c r="F111" s="1"/>
      <c r="G111" s="28"/>
      <c r="H111" s="28"/>
      <c r="I111" s="28"/>
      <c r="J111" s="28"/>
      <c r="K111" s="28"/>
      <c r="L111" s="28"/>
      <c r="M111" s="28"/>
    </row>
    <row r="112" spans="1:13" ht="14.1" customHeight="1" x14ac:dyDescent="0.2">
      <c r="A112" s="33"/>
      <c r="B112" s="33"/>
      <c r="C112" s="33"/>
      <c r="E112" s="33"/>
      <c r="F112" s="1"/>
      <c r="G112" s="28"/>
      <c r="H112" s="28"/>
      <c r="I112" s="28"/>
      <c r="J112" s="28"/>
      <c r="K112" s="28"/>
      <c r="L112" s="28"/>
      <c r="M112" s="28"/>
    </row>
    <row r="113" spans="1:13" ht="14.1" customHeight="1" x14ac:dyDescent="0.2">
      <c r="A113" s="33"/>
      <c r="B113" s="33"/>
      <c r="C113" s="33"/>
      <c r="E113" s="33"/>
      <c r="F113" s="1"/>
      <c r="G113" s="28"/>
      <c r="H113" s="28"/>
      <c r="I113" s="28"/>
      <c r="J113" s="28"/>
      <c r="K113" s="28"/>
      <c r="L113" s="28"/>
      <c r="M113" s="28"/>
    </row>
    <row r="114" spans="1:13" ht="14.1" customHeight="1" x14ac:dyDescent="0.2">
      <c r="A114" s="33"/>
      <c r="B114" s="33"/>
      <c r="C114" s="33"/>
      <c r="E114" s="33"/>
      <c r="F114" s="1"/>
      <c r="G114" s="28"/>
      <c r="H114" s="28"/>
      <c r="I114" s="28"/>
      <c r="J114" s="28"/>
      <c r="K114" s="28"/>
      <c r="L114" s="28"/>
      <c r="M114" s="28"/>
    </row>
    <row r="115" spans="1:13" ht="14.1" customHeight="1" x14ac:dyDescent="0.2">
      <c r="A115" s="33"/>
      <c r="B115" s="33"/>
      <c r="C115" s="33"/>
      <c r="E115" s="33"/>
      <c r="F115" s="1"/>
      <c r="G115" s="28"/>
      <c r="H115" s="28"/>
      <c r="I115" s="28"/>
      <c r="J115" s="28"/>
      <c r="K115" s="28"/>
      <c r="L115" s="28"/>
      <c r="M115" s="28"/>
    </row>
    <row r="116" spans="1:13" ht="14.1" customHeight="1" x14ac:dyDescent="0.2">
      <c r="A116" s="33"/>
      <c r="B116" s="33"/>
      <c r="C116" s="33"/>
      <c r="E116" s="33"/>
      <c r="F116" s="1"/>
      <c r="G116" s="28"/>
      <c r="H116" s="28"/>
      <c r="I116" s="28"/>
      <c r="J116" s="28"/>
      <c r="K116" s="28"/>
      <c r="L116" s="28"/>
      <c r="M116" s="28"/>
    </row>
    <row r="117" spans="1:13" ht="14.1" customHeight="1" x14ac:dyDescent="0.2">
      <c r="A117" s="4"/>
      <c r="B117" s="4"/>
      <c r="C117" s="4"/>
      <c r="F117" s="1"/>
      <c r="G117" s="28"/>
      <c r="H117" s="28"/>
      <c r="I117" s="28"/>
      <c r="J117" s="28"/>
      <c r="K117" s="28"/>
      <c r="L117" s="28"/>
      <c r="M117" s="28"/>
    </row>
    <row r="118" spans="1:13" ht="14.1" customHeight="1" x14ac:dyDescent="0.2">
      <c r="A118" s="4"/>
      <c r="B118" s="4"/>
      <c r="C118" s="4"/>
      <c r="F118" s="1"/>
      <c r="G118" s="28"/>
      <c r="H118" s="28"/>
      <c r="I118" s="28"/>
      <c r="J118" s="28"/>
      <c r="K118" s="28"/>
      <c r="L118" s="28"/>
      <c r="M118" s="28"/>
    </row>
    <row r="119" spans="1:13" ht="14.1" customHeight="1" x14ac:dyDescent="0.2">
      <c r="A119" s="4"/>
      <c r="B119" s="4"/>
      <c r="C119" s="4"/>
      <c r="F119" s="1"/>
      <c r="G119" s="28"/>
      <c r="H119" s="28"/>
      <c r="I119" s="28"/>
      <c r="J119" s="28"/>
      <c r="K119" s="28"/>
      <c r="L119" s="28"/>
      <c r="M119" s="28"/>
    </row>
    <row r="120" spans="1:13" ht="14.1" customHeight="1" x14ac:dyDescent="0.2">
      <c r="A120" s="4"/>
      <c r="B120" s="4"/>
      <c r="C120" s="4"/>
      <c r="F120" s="1"/>
      <c r="G120" s="28"/>
      <c r="H120" s="28"/>
      <c r="I120" s="28"/>
      <c r="J120" s="28"/>
      <c r="K120" s="28"/>
      <c r="L120" s="28"/>
      <c r="M120" s="28"/>
    </row>
    <row r="121" spans="1:13" ht="14.1" customHeight="1" x14ac:dyDescent="0.2">
      <c r="A121" s="4"/>
      <c r="B121" s="4"/>
      <c r="C121" s="4"/>
      <c r="F121" s="1"/>
      <c r="G121" s="28"/>
      <c r="H121" s="28"/>
      <c r="I121" s="28"/>
      <c r="J121" s="28"/>
      <c r="K121" s="28"/>
      <c r="L121" s="28"/>
      <c r="M121" s="28"/>
    </row>
    <row r="122" spans="1:13" ht="14.1" customHeight="1" x14ac:dyDescent="0.2">
      <c r="A122" s="4"/>
      <c r="B122" s="4"/>
      <c r="C122" s="4"/>
      <c r="F122" s="1"/>
      <c r="G122" s="28"/>
      <c r="H122" s="28"/>
      <c r="I122" s="28"/>
      <c r="J122" s="28"/>
      <c r="K122" s="28"/>
      <c r="L122" s="28"/>
      <c r="M122" s="28"/>
    </row>
    <row r="123" spans="1:13" ht="14.1" customHeight="1" x14ac:dyDescent="0.2">
      <c r="A123" s="4"/>
      <c r="B123" s="4"/>
      <c r="C123" s="4"/>
      <c r="F123" s="1"/>
      <c r="G123" s="28"/>
      <c r="H123" s="28"/>
      <c r="I123" s="28"/>
      <c r="J123" s="28"/>
      <c r="K123" s="28"/>
      <c r="L123" s="28"/>
      <c r="M123" s="28"/>
    </row>
    <row r="124" spans="1:13" ht="14.1" customHeight="1" x14ac:dyDescent="0.2">
      <c r="A124" s="4"/>
      <c r="B124" s="4"/>
      <c r="C124" s="4"/>
      <c r="F124" s="1"/>
      <c r="G124" s="28"/>
      <c r="H124" s="28"/>
      <c r="I124" s="28"/>
      <c r="J124" s="28"/>
      <c r="K124" s="28"/>
      <c r="L124" s="28"/>
      <c r="M124" s="28"/>
    </row>
    <row r="125" spans="1:13" ht="14.1" customHeight="1" x14ac:dyDescent="0.2">
      <c r="A125" s="4"/>
      <c r="B125" s="4"/>
      <c r="C125" s="4"/>
      <c r="F125" s="1"/>
      <c r="G125" s="28"/>
      <c r="H125" s="28"/>
      <c r="I125" s="28"/>
      <c r="J125" s="28"/>
      <c r="K125" s="28"/>
      <c r="L125" s="28"/>
      <c r="M125" s="28"/>
    </row>
    <row r="126" spans="1:13" ht="14.1" customHeight="1" x14ac:dyDescent="0.2">
      <c r="A126" s="4"/>
      <c r="B126" s="4"/>
      <c r="C126" s="4"/>
      <c r="F126" s="1"/>
      <c r="G126" s="28"/>
      <c r="H126" s="28"/>
      <c r="I126" s="28"/>
      <c r="J126" s="28"/>
      <c r="K126" s="28"/>
      <c r="L126" s="28"/>
      <c r="M126" s="28"/>
    </row>
    <row r="127" spans="1:13" ht="14.1" customHeight="1" x14ac:dyDescent="0.2">
      <c r="A127" s="4"/>
      <c r="B127" s="4"/>
      <c r="C127" s="4"/>
      <c r="F127" s="1"/>
      <c r="G127" s="28"/>
      <c r="H127" s="28"/>
      <c r="I127" s="28"/>
      <c r="J127" s="28"/>
      <c r="K127" s="28"/>
      <c r="L127" s="28"/>
      <c r="M127" s="28"/>
    </row>
    <row r="128" spans="1:13" ht="14.1" customHeight="1" x14ac:dyDescent="0.2">
      <c r="A128" s="4"/>
      <c r="B128" s="4"/>
      <c r="C128" s="4"/>
      <c r="F128" s="1"/>
      <c r="G128" s="28"/>
      <c r="H128" s="28"/>
      <c r="I128" s="28"/>
      <c r="J128" s="28"/>
      <c r="K128" s="28"/>
      <c r="L128" s="28"/>
      <c r="M128" s="28"/>
    </row>
    <row r="129" spans="1:13" ht="14.1" customHeight="1" x14ac:dyDescent="0.2">
      <c r="A129" s="4"/>
      <c r="B129" s="4"/>
      <c r="C129" s="4"/>
      <c r="F129" s="1"/>
      <c r="G129" s="28"/>
      <c r="H129" s="28"/>
      <c r="I129" s="28"/>
      <c r="J129" s="28"/>
      <c r="K129" s="28"/>
      <c r="L129" s="28"/>
      <c r="M129" s="28"/>
    </row>
    <row r="130" spans="1:13" ht="14.1" customHeight="1" x14ac:dyDescent="0.2">
      <c r="A130" s="4"/>
      <c r="B130" s="4"/>
      <c r="C130" s="4"/>
      <c r="F130" s="1"/>
      <c r="G130" s="28"/>
      <c r="H130" s="28"/>
      <c r="I130" s="28"/>
      <c r="J130" s="28"/>
      <c r="K130" s="28"/>
      <c r="L130" s="28"/>
      <c r="M130" s="28"/>
    </row>
    <row r="131" spans="1:13" ht="14.1" customHeight="1" x14ac:dyDescent="0.2">
      <c r="A131" s="4"/>
      <c r="B131" s="4"/>
      <c r="C131" s="4"/>
      <c r="F131" s="1"/>
      <c r="G131" s="28"/>
      <c r="H131" s="28"/>
      <c r="I131" s="28"/>
      <c r="J131" s="28"/>
      <c r="K131" s="28"/>
      <c r="L131" s="28"/>
      <c r="M131" s="28"/>
    </row>
    <row r="132" spans="1:13" ht="14.1" customHeight="1" x14ac:dyDescent="0.2">
      <c r="A132" s="4"/>
      <c r="B132" s="4"/>
      <c r="C132" s="4"/>
      <c r="F132" s="1"/>
      <c r="G132" s="28"/>
      <c r="H132" s="28"/>
      <c r="I132" s="28"/>
      <c r="J132" s="28"/>
      <c r="K132" s="28"/>
      <c r="L132" s="28"/>
      <c r="M132" s="28"/>
    </row>
    <row r="133" spans="1:13" ht="14.1" customHeight="1" x14ac:dyDescent="0.2">
      <c r="A133" s="4"/>
      <c r="B133" s="4"/>
      <c r="C133" s="4"/>
      <c r="F133" s="1"/>
      <c r="G133" s="28"/>
      <c r="H133" s="28"/>
      <c r="I133" s="28"/>
      <c r="J133" s="28"/>
      <c r="K133" s="28"/>
      <c r="L133" s="28"/>
      <c r="M133" s="28"/>
    </row>
    <row r="134" spans="1:13" ht="14.1" customHeight="1" x14ac:dyDescent="0.2">
      <c r="A134" s="4"/>
      <c r="B134" s="4"/>
      <c r="C134" s="4"/>
      <c r="F134" s="1"/>
      <c r="G134" s="28"/>
      <c r="H134" s="28"/>
      <c r="I134" s="28"/>
      <c r="J134" s="28"/>
      <c r="K134" s="28"/>
      <c r="L134" s="28"/>
      <c r="M134" s="28"/>
    </row>
    <row r="135" spans="1:13" ht="14.1" customHeight="1" x14ac:dyDescent="0.2">
      <c r="A135" s="4"/>
      <c r="B135" s="4"/>
      <c r="C135" s="4"/>
      <c r="F135" s="1"/>
      <c r="G135" s="28"/>
      <c r="H135" s="28"/>
      <c r="I135" s="28"/>
      <c r="J135" s="28"/>
      <c r="K135" s="28"/>
      <c r="L135" s="28"/>
      <c r="M135" s="28"/>
    </row>
    <row r="136" spans="1:13" ht="14.1" customHeight="1" x14ac:dyDescent="0.2">
      <c r="A136" s="4"/>
      <c r="B136" s="4"/>
      <c r="C136" s="4"/>
      <c r="F136" s="1"/>
      <c r="G136" s="28"/>
      <c r="H136" s="28"/>
      <c r="I136" s="28"/>
      <c r="J136" s="28"/>
      <c r="K136" s="28"/>
      <c r="L136" s="28"/>
      <c r="M136" s="28"/>
    </row>
    <row r="137" spans="1:13" ht="14.1" customHeight="1" x14ac:dyDescent="0.2">
      <c r="A137" s="4"/>
      <c r="B137" s="4"/>
      <c r="C137" s="4"/>
      <c r="F137" s="1"/>
      <c r="G137" s="28"/>
      <c r="H137" s="28"/>
      <c r="I137" s="28"/>
      <c r="J137" s="28"/>
      <c r="K137" s="28"/>
      <c r="L137" s="28"/>
      <c r="M137" s="28"/>
    </row>
    <row r="138" spans="1:13" ht="14.1" customHeight="1" x14ac:dyDescent="0.2">
      <c r="A138" s="4"/>
      <c r="B138" s="4"/>
      <c r="C138" s="4"/>
      <c r="F138" s="1"/>
      <c r="G138" s="28"/>
      <c r="H138" s="28"/>
      <c r="I138" s="28"/>
      <c r="J138" s="28"/>
      <c r="K138" s="28"/>
      <c r="L138" s="28"/>
      <c r="M138" s="28"/>
    </row>
    <row r="139" spans="1:13" ht="14.1" customHeight="1" x14ac:dyDescent="0.2">
      <c r="A139" s="4"/>
      <c r="B139" s="4"/>
      <c r="C139" s="4"/>
      <c r="F139" s="1"/>
      <c r="G139" s="28"/>
      <c r="H139" s="28"/>
      <c r="I139" s="28"/>
      <c r="J139" s="28"/>
      <c r="K139" s="28"/>
      <c r="L139" s="28"/>
      <c r="M139" s="28"/>
    </row>
    <row r="140" spans="1:13" ht="14.1" customHeight="1" x14ac:dyDescent="0.2">
      <c r="A140" s="4"/>
      <c r="B140" s="4"/>
      <c r="C140" s="4"/>
      <c r="F140" s="1"/>
      <c r="G140" s="28"/>
      <c r="H140" s="28"/>
      <c r="I140" s="28"/>
      <c r="J140" s="28"/>
      <c r="K140" s="28"/>
      <c r="L140" s="28"/>
      <c r="M140" s="28"/>
    </row>
    <row r="141" spans="1:13" ht="14.1" customHeight="1" x14ac:dyDescent="0.2">
      <c r="A141" s="4"/>
      <c r="B141" s="4"/>
      <c r="C141" s="4"/>
      <c r="G141" s="28"/>
      <c r="H141" s="28"/>
      <c r="I141" s="28"/>
      <c r="J141" s="28"/>
      <c r="K141" s="28"/>
      <c r="L141" s="28"/>
      <c r="M141" s="28"/>
    </row>
    <row r="142" spans="1:13" ht="14.1" customHeight="1" x14ac:dyDescent="0.2">
      <c r="A142" s="4"/>
      <c r="B142" s="4"/>
      <c r="C142" s="4"/>
      <c r="G142" s="28"/>
      <c r="H142" s="28"/>
      <c r="I142" s="28"/>
      <c r="J142" s="28"/>
      <c r="K142" s="28"/>
      <c r="L142" s="28"/>
      <c r="M142" s="28"/>
    </row>
    <row r="143" spans="1:13" ht="14.1" customHeight="1" x14ac:dyDescent="0.2">
      <c r="A143" s="4"/>
      <c r="B143" s="4"/>
      <c r="C143" s="4"/>
      <c r="G143" s="28"/>
      <c r="H143" s="28"/>
      <c r="I143" s="28"/>
      <c r="J143" s="28"/>
      <c r="K143" s="28"/>
      <c r="L143" s="28"/>
      <c r="M143" s="28"/>
    </row>
    <row r="144" spans="1:13" ht="14.1" customHeight="1" x14ac:dyDescent="0.2">
      <c r="A144" s="4"/>
      <c r="B144" s="4"/>
      <c r="C144" s="4"/>
      <c r="G144" s="28"/>
      <c r="H144" s="28"/>
      <c r="I144" s="28"/>
      <c r="J144" s="28"/>
      <c r="K144" s="28"/>
      <c r="L144" s="28"/>
      <c r="M144" s="28"/>
    </row>
    <row r="145" spans="1:13" ht="14.1" customHeight="1" x14ac:dyDescent="0.2">
      <c r="A145" s="4"/>
      <c r="B145" s="4"/>
      <c r="C145" s="4"/>
      <c r="G145" s="28"/>
      <c r="H145" s="28"/>
      <c r="I145" s="28"/>
      <c r="J145" s="28"/>
      <c r="K145" s="28"/>
      <c r="L145" s="28"/>
      <c r="M145" s="28"/>
    </row>
    <row r="146" spans="1:13" ht="14.1" customHeight="1" x14ac:dyDescent="0.2">
      <c r="A146" s="4"/>
      <c r="B146" s="4"/>
      <c r="C146" s="4"/>
      <c r="G146" s="28"/>
      <c r="H146" s="28"/>
      <c r="I146" s="28"/>
      <c r="J146" s="28"/>
      <c r="K146" s="28"/>
      <c r="L146" s="28"/>
      <c r="M146" s="28"/>
    </row>
    <row r="147" spans="1:13" ht="14.1" customHeight="1" x14ac:dyDescent="0.2">
      <c r="A147" s="4"/>
      <c r="B147" s="4"/>
      <c r="C147" s="4"/>
      <c r="G147" s="28"/>
      <c r="H147" s="28"/>
      <c r="I147" s="28"/>
      <c r="J147" s="28"/>
      <c r="K147" s="28"/>
      <c r="L147" s="28"/>
      <c r="M147" s="28"/>
    </row>
    <row r="148" spans="1:13" ht="14.1" customHeight="1" x14ac:dyDescent="0.2">
      <c r="A148" s="4"/>
      <c r="B148" s="4"/>
      <c r="C148" s="4"/>
      <c r="G148" s="28"/>
      <c r="H148" s="28"/>
      <c r="I148" s="28"/>
      <c r="J148" s="28"/>
      <c r="K148" s="28"/>
      <c r="L148" s="28"/>
      <c r="M148" s="28"/>
    </row>
    <row r="149" spans="1:13" ht="14.1" customHeight="1" x14ac:dyDescent="0.2">
      <c r="A149" s="4"/>
      <c r="B149" s="4"/>
      <c r="C149" s="4"/>
      <c r="G149" s="28"/>
      <c r="H149" s="28"/>
      <c r="I149" s="28"/>
      <c r="J149" s="28"/>
      <c r="K149" s="28"/>
      <c r="L149" s="28"/>
      <c r="M149" s="28"/>
    </row>
    <row r="150" spans="1:13" ht="14.1" customHeight="1" x14ac:dyDescent="0.2">
      <c r="A150" s="4"/>
      <c r="B150" s="4"/>
      <c r="C150" s="4"/>
      <c r="G150" s="28"/>
      <c r="H150" s="28"/>
      <c r="I150" s="28"/>
      <c r="J150" s="28"/>
      <c r="K150" s="28"/>
      <c r="L150" s="28"/>
      <c r="M150" s="28"/>
    </row>
    <row r="151" spans="1:13" ht="14.1" customHeight="1" x14ac:dyDescent="0.2">
      <c r="A151" s="4"/>
      <c r="B151" s="4"/>
      <c r="C151" s="4"/>
      <c r="G151" s="28"/>
      <c r="H151" s="28"/>
      <c r="I151" s="28"/>
      <c r="J151" s="28"/>
      <c r="K151" s="28"/>
      <c r="L151" s="28"/>
      <c r="M151" s="28"/>
    </row>
    <row r="152" spans="1:13" ht="14.1" customHeight="1" x14ac:dyDescent="0.2">
      <c r="A152" s="4"/>
      <c r="B152" s="4"/>
      <c r="C152" s="4"/>
      <c r="G152" s="28"/>
      <c r="H152" s="28"/>
      <c r="I152" s="28"/>
      <c r="J152" s="28"/>
      <c r="K152" s="28"/>
      <c r="L152" s="28"/>
      <c r="M152" s="28"/>
    </row>
    <row r="153" spans="1:13" ht="14.1" customHeight="1" x14ac:dyDescent="0.2">
      <c r="A153" s="4"/>
      <c r="B153" s="4"/>
      <c r="C153" s="4"/>
      <c r="G153" s="23"/>
      <c r="H153" s="23"/>
      <c r="I153" s="23"/>
      <c r="J153" s="23"/>
      <c r="K153" s="23"/>
      <c r="L153" s="23"/>
      <c r="M153" s="23"/>
    </row>
    <row r="154" spans="1:13" ht="14.1" customHeight="1" x14ac:dyDescent="0.2">
      <c r="A154" s="4"/>
      <c r="B154" s="4"/>
      <c r="C154" s="4"/>
      <c r="G154" s="23"/>
      <c r="H154" s="23"/>
      <c r="I154" s="23"/>
      <c r="J154" s="23"/>
      <c r="K154" s="23"/>
      <c r="L154" s="23"/>
      <c r="M154" s="23"/>
    </row>
    <row r="155" spans="1:13" ht="14.1" customHeight="1" x14ac:dyDescent="0.2">
      <c r="A155" s="4"/>
      <c r="B155" s="4"/>
      <c r="C155" s="4"/>
      <c r="G155" s="23"/>
      <c r="H155" s="23"/>
      <c r="I155" s="23"/>
      <c r="J155" s="23"/>
      <c r="K155" s="23"/>
      <c r="L155" s="23"/>
      <c r="M155" s="23"/>
    </row>
    <row r="156" spans="1:13" ht="14.1" customHeight="1" x14ac:dyDescent="0.2">
      <c r="A156" s="4"/>
      <c r="B156" s="4"/>
      <c r="C156" s="4"/>
      <c r="G156" s="23"/>
      <c r="H156" s="23"/>
      <c r="I156" s="23"/>
      <c r="J156" s="23"/>
      <c r="K156" s="23"/>
      <c r="L156" s="23"/>
      <c r="M156" s="23"/>
    </row>
    <row r="157" spans="1:13" ht="14.1" customHeight="1" x14ac:dyDescent="0.2">
      <c r="A157" s="4"/>
      <c r="B157" s="4"/>
      <c r="C157" s="4"/>
      <c r="G157" s="23"/>
      <c r="H157" s="23"/>
      <c r="I157" s="23"/>
      <c r="J157" s="23"/>
      <c r="K157" s="23"/>
      <c r="L157" s="23"/>
      <c r="M157" s="23"/>
    </row>
    <row r="158" spans="1:13" ht="14.1" customHeight="1" x14ac:dyDescent="0.2">
      <c r="A158" s="4"/>
      <c r="B158" s="4"/>
      <c r="C158" s="4"/>
      <c r="G158" s="23"/>
      <c r="H158" s="23"/>
      <c r="I158" s="23"/>
      <c r="J158" s="23"/>
      <c r="K158" s="23"/>
      <c r="L158" s="23"/>
      <c r="M158" s="23"/>
    </row>
    <row r="159" spans="1:13" ht="14.1" customHeight="1" x14ac:dyDescent="0.2">
      <c r="A159" s="4"/>
      <c r="B159" s="4"/>
      <c r="C159" s="4"/>
      <c r="G159" s="23"/>
      <c r="H159" s="23"/>
      <c r="I159" s="23"/>
      <c r="J159" s="23"/>
      <c r="K159" s="23"/>
      <c r="L159" s="23"/>
      <c r="M159" s="23"/>
    </row>
    <row r="160" spans="1:13" ht="14.1" customHeight="1" x14ac:dyDescent="0.2">
      <c r="A160" s="4"/>
      <c r="B160" s="4"/>
      <c r="C160" s="4"/>
      <c r="G160" s="23"/>
      <c r="H160" s="23"/>
      <c r="I160" s="23"/>
      <c r="J160" s="23"/>
      <c r="K160" s="23"/>
      <c r="L160" s="23"/>
      <c r="M160" s="23"/>
    </row>
    <row r="161" spans="1:13" ht="14.1" customHeight="1" x14ac:dyDescent="0.2">
      <c r="A161" s="4"/>
      <c r="B161" s="4"/>
      <c r="C161" s="4"/>
      <c r="G161" s="23"/>
      <c r="H161" s="23"/>
      <c r="I161" s="23"/>
      <c r="J161" s="23"/>
      <c r="K161" s="23"/>
      <c r="L161" s="23"/>
      <c r="M161" s="23"/>
    </row>
    <row r="162" spans="1:13" ht="14.1" customHeight="1" x14ac:dyDescent="0.2">
      <c r="A162" s="4"/>
      <c r="B162" s="4"/>
      <c r="C162" s="4"/>
      <c r="G162" s="23"/>
      <c r="H162" s="23"/>
      <c r="I162" s="23"/>
      <c r="J162" s="23"/>
      <c r="K162" s="23"/>
      <c r="L162" s="23"/>
      <c r="M162" s="23"/>
    </row>
    <row r="163" spans="1:13" ht="14.1" customHeight="1" x14ac:dyDescent="0.2">
      <c r="A163" s="4"/>
      <c r="B163" s="4"/>
      <c r="C163" s="4"/>
      <c r="G163" s="23"/>
      <c r="H163" s="23"/>
      <c r="I163" s="23"/>
      <c r="J163" s="23"/>
      <c r="K163" s="23"/>
      <c r="L163" s="23"/>
      <c r="M163" s="23"/>
    </row>
    <row r="164" spans="1:13" ht="14.1" customHeight="1" x14ac:dyDescent="0.2">
      <c r="A164" s="4"/>
      <c r="B164" s="4"/>
      <c r="C164" s="4"/>
      <c r="G164" s="23"/>
      <c r="H164" s="23"/>
      <c r="I164" s="23"/>
      <c r="J164" s="23"/>
      <c r="K164" s="23"/>
      <c r="L164" s="23"/>
      <c r="M164" s="23"/>
    </row>
    <row r="165" spans="1:13" ht="14.1" customHeight="1" x14ac:dyDescent="0.2">
      <c r="A165" s="4"/>
      <c r="B165" s="4"/>
      <c r="C165" s="4"/>
      <c r="G165" s="23"/>
      <c r="H165" s="23"/>
      <c r="I165" s="23"/>
      <c r="J165" s="23"/>
      <c r="K165" s="23"/>
      <c r="L165" s="23"/>
      <c r="M165" s="23"/>
    </row>
    <row r="166" spans="1:13" ht="14.1" customHeight="1" x14ac:dyDescent="0.2">
      <c r="A166" s="4"/>
      <c r="B166" s="4"/>
      <c r="C166" s="4"/>
      <c r="G166" s="23"/>
      <c r="H166" s="23"/>
      <c r="I166" s="23"/>
      <c r="J166" s="23"/>
      <c r="K166" s="23"/>
      <c r="L166" s="23"/>
      <c r="M166" s="23"/>
    </row>
    <row r="167" spans="1:13" ht="14.1" customHeight="1" x14ac:dyDescent="0.2">
      <c r="A167" s="4"/>
      <c r="B167" s="4"/>
      <c r="C167" s="4"/>
      <c r="D167" s="35"/>
    </row>
    <row r="168" spans="1:13" ht="14.1" customHeight="1" x14ac:dyDescent="0.2">
      <c r="A168" s="4"/>
      <c r="B168" s="4"/>
      <c r="C168" s="4"/>
      <c r="D168" s="35"/>
    </row>
    <row r="169" spans="1:13" ht="14.1" customHeight="1" x14ac:dyDescent="0.2">
      <c r="A169" s="4"/>
      <c r="B169" s="4"/>
      <c r="C169" s="4"/>
      <c r="D169" s="35"/>
    </row>
    <row r="170" spans="1:13" ht="14.1" customHeight="1" x14ac:dyDescent="0.2">
      <c r="A170" s="4"/>
      <c r="B170" s="4"/>
      <c r="C170" s="4"/>
      <c r="D170" s="35"/>
    </row>
    <row r="171" spans="1:13" ht="14.1" customHeight="1" x14ac:dyDescent="0.2">
      <c r="A171" s="4"/>
      <c r="B171" s="4"/>
      <c r="C171" s="4"/>
      <c r="D171" s="35"/>
    </row>
    <row r="172" spans="1:13" ht="14.1" customHeight="1" x14ac:dyDescent="0.2">
      <c r="A172" s="4"/>
      <c r="B172" s="4"/>
      <c r="C172" s="4"/>
      <c r="D172" s="35"/>
    </row>
    <row r="173" spans="1:13" ht="14.1" customHeight="1" x14ac:dyDescent="0.2">
      <c r="A173" s="4"/>
      <c r="B173" s="4"/>
      <c r="C173" s="4"/>
      <c r="D173" s="35"/>
    </row>
    <row r="174" spans="1:13" ht="14.1" customHeight="1" x14ac:dyDescent="0.2">
      <c r="A174" s="4"/>
      <c r="B174" s="4"/>
      <c r="C174" s="4"/>
      <c r="D174" s="35"/>
    </row>
    <row r="175" spans="1:13" ht="14.1" customHeight="1" x14ac:dyDescent="0.2">
      <c r="A175" s="4"/>
      <c r="B175" s="4"/>
      <c r="C175" s="4"/>
      <c r="D175" s="35"/>
    </row>
    <row r="176" spans="1:13" ht="14.1" customHeight="1" x14ac:dyDescent="0.2">
      <c r="A176" s="4"/>
      <c r="B176" s="4"/>
      <c r="C176" s="4"/>
      <c r="D176" s="35"/>
    </row>
    <row r="177" spans="1:4" ht="14.1" customHeight="1" x14ac:dyDescent="0.2">
      <c r="A177" s="4"/>
      <c r="B177" s="4"/>
      <c r="C177" s="4"/>
      <c r="D177" s="35"/>
    </row>
    <row r="178" spans="1:4" ht="14.1" customHeight="1" x14ac:dyDescent="0.2">
      <c r="A178" s="4"/>
      <c r="B178" s="4"/>
      <c r="C178" s="4"/>
      <c r="D178" s="35"/>
    </row>
    <row r="179" spans="1:4" ht="14.1" customHeight="1" x14ac:dyDescent="0.2">
      <c r="A179" s="4"/>
      <c r="B179" s="4"/>
      <c r="C179" s="4"/>
      <c r="D179" s="35"/>
    </row>
    <row r="180" spans="1:4" ht="14.1" customHeight="1" x14ac:dyDescent="0.2">
      <c r="A180" s="4"/>
      <c r="B180" s="4"/>
      <c r="C180" s="4"/>
      <c r="D180" s="35"/>
    </row>
    <row r="181" spans="1:4" ht="14.1" customHeight="1" x14ac:dyDescent="0.2">
      <c r="A181" s="4"/>
      <c r="B181" s="4"/>
      <c r="C181" s="4"/>
      <c r="D181" s="35"/>
    </row>
    <row r="182" spans="1:4" ht="14.1" customHeight="1" x14ac:dyDescent="0.2">
      <c r="A182" s="4"/>
      <c r="B182" s="4"/>
      <c r="C182" s="4"/>
      <c r="D182" s="35"/>
    </row>
    <row r="183" spans="1:4" ht="14.1" customHeight="1" x14ac:dyDescent="0.2">
      <c r="A183" s="4"/>
      <c r="B183" s="4"/>
      <c r="C183" s="4"/>
      <c r="D183" s="35"/>
    </row>
    <row r="184" spans="1:4" ht="14.1" customHeight="1" x14ac:dyDescent="0.2">
      <c r="A184" s="4"/>
      <c r="B184" s="4"/>
      <c r="C184" s="4"/>
      <c r="D184" s="35"/>
    </row>
    <row r="185" spans="1:4" ht="14.1" customHeight="1" x14ac:dyDescent="0.2">
      <c r="A185" s="4"/>
      <c r="B185" s="4"/>
      <c r="C185" s="4"/>
      <c r="D185" s="35"/>
    </row>
    <row r="186" spans="1:4" ht="14.1" customHeight="1" x14ac:dyDescent="0.2">
      <c r="A186" s="4"/>
      <c r="B186" s="4"/>
      <c r="C186" s="4"/>
      <c r="D186" s="35"/>
    </row>
    <row r="187" spans="1:4" ht="14.1" customHeight="1" x14ac:dyDescent="0.2">
      <c r="A187" s="4"/>
      <c r="B187" s="4"/>
      <c r="C187" s="4"/>
      <c r="D187" s="35"/>
    </row>
    <row r="188" spans="1:4" ht="14.1" customHeight="1" x14ac:dyDescent="0.2">
      <c r="A188" s="4"/>
      <c r="B188" s="4"/>
      <c r="C188" s="4"/>
      <c r="D188" s="35"/>
    </row>
    <row r="189" spans="1:4" ht="14.1" customHeight="1" x14ac:dyDescent="0.2">
      <c r="A189" s="4"/>
      <c r="B189" s="4"/>
      <c r="C189" s="4"/>
      <c r="D189" s="35"/>
    </row>
    <row r="190" spans="1:4" ht="14.1" customHeight="1" x14ac:dyDescent="0.2">
      <c r="A190" s="4"/>
      <c r="B190" s="4"/>
      <c r="C190" s="4"/>
      <c r="D190" s="35"/>
    </row>
    <row r="191" spans="1:4" ht="14.1" customHeight="1" x14ac:dyDescent="0.2">
      <c r="A191" s="4"/>
      <c r="B191" s="4"/>
      <c r="C191" s="4"/>
      <c r="D191" s="35"/>
    </row>
    <row r="192" spans="1:4" ht="14.1" customHeight="1" x14ac:dyDescent="0.2">
      <c r="A192" s="4"/>
      <c r="B192" s="4"/>
      <c r="C192" s="4"/>
      <c r="D192" s="35"/>
    </row>
    <row r="193" spans="1:4" ht="14.1" customHeight="1" x14ac:dyDescent="0.2">
      <c r="A193" s="4"/>
      <c r="B193" s="4"/>
      <c r="C193" s="4"/>
      <c r="D193" s="35"/>
    </row>
    <row r="194" spans="1:4" ht="14.1" customHeight="1" x14ac:dyDescent="0.2">
      <c r="A194" s="4"/>
      <c r="B194" s="4"/>
      <c r="C194" s="4"/>
      <c r="D194" s="35"/>
    </row>
    <row r="195" spans="1:4" ht="14.1" customHeight="1" x14ac:dyDescent="0.2">
      <c r="A195" s="4"/>
      <c r="B195" s="4"/>
      <c r="C195" s="4"/>
      <c r="D195" s="35"/>
    </row>
    <row r="196" spans="1:4" ht="14.1" customHeight="1" x14ac:dyDescent="0.2">
      <c r="A196" s="4"/>
      <c r="B196" s="4"/>
      <c r="C196" s="4"/>
      <c r="D196" s="35"/>
    </row>
    <row r="197" spans="1:4" ht="14.1" customHeight="1" x14ac:dyDescent="0.2">
      <c r="A197" s="4"/>
      <c r="B197" s="4"/>
      <c r="C197" s="4"/>
      <c r="D197" s="35"/>
    </row>
    <row r="198" spans="1:4" ht="14.1" customHeight="1" x14ac:dyDescent="0.2">
      <c r="A198" s="4"/>
      <c r="B198" s="4"/>
      <c r="C198" s="4"/>
      <c r="D198" s="35"/>
    </row>
    <row r="199" spans="1:4" ht="14.1" customHeight="1" x14ac:dyDescent="0.2">
      <c r="A199" s="4"/>
      <c r="B199" s="4"/>
      <c r="C199" s="4"/>
      <c r="D199" s="35"/>
    </row>
    <row r="200" spans="1:4" ht="14.1" customHeight="1" x14ac:dyDescent="0.2">
      <c r="A200" s="4"/>
      <c r="B200" s="4"/>
      <c r="C200" s="4"/>
      <c r="D200" s="35"/>
    </row>
    <row r="201" spans="1:4" ht="14.1" customHeight="1" x14ac:dyDescent="0.2">
      <c r="A201" s="4"/>
      <c r="B201" s="4"/>
      <c r="C201" s="4"/>
      <c r="D201" s="35"/>
    </row>
    <row r="202" spans="1:4" ht="14.1" customHeight="1" x14ac:dyDescent="0.2">
      <c r="A202" s="4"/>
      <c r="B202" s="4"/>
      <c r="C202" s="4"/>
      <c r="D202" s="35"/>
    </row>
    <row r="203" spans="1:4" ht="14.1" customHeight="1" x14ac:dyDescent="0.2">
      <c r="A203" s="4"/>
      <c r="B203" s="4"/>
      <c r="C203" s="4"/>
      <c r="D203" s="35"/>
    </row>
    <row r="204" spans="1:4" ht="14.1" customHeight="1" x14ac:dyDescent="0.2">
      <c r="A204" s="4"/>
      <c r="B204" s="4"/>
      <c r="C204" s="4"/>
      <c r="D204" s="35"/>
    </row>
    <row r="205" spans="1:4" ht="14.1" customHeight="1" x14ac:dyDescent="0.2">
      <c r="A205" s="4"/>
      <c r="B205" s="4"/>
      <c r="C205" s="4"/>
      <c r="D205" s="35"/>
    </row>
    <row r="206" spans="1:4" ht="14.1" customHeight="1" x14ac:dyDescent="0.2">
      <c r="A206" s="4"/>
      <c r="B206" s="4"/>
      <c r="C206" s="4"/>
      <c r="D206" s="35"/>
    </row>
    <row r="207" spans="1:4" ht="14.1" customHeight="1" x14ac:dyDescent="0.2">
      <c r="A207" s="4"/>
      <c r="B207" s="4"/>
      <c r="C207" s="4"/>
      <c r="D207" s="35"/>
    </row>
    <row r="208" spans="1:4" ht="14.1" customHeight="1" x14ac:dyDescent="0.2">
      <c r="A208" s="4"/>
      <c r="B208" s="4"/>
      <c r="C208" s="4"/>
      <c r="D208" s="35"/>
    </row>
    <row r="209" spans="1:4" ht="14.1" customHeight="1" x14ac:dyDescent="0.2">
      <c r="A209" s="4"/>
      <c r="B209" s="4"/>
      <c r="C209" s="4"/>
      <c r="D209" s="35"/>
    </row>
    <row r="210" spans="1:4" ht="14.1" customHeight="1" x14ac:dyDescent="0.2">
      <c r="A210" s="4"/>
      <c r="B210" s="4"/>
      <c r="C210" s="4"/>
      <c r="D210" s="35"/>
    </row>
    <row r="211" spans="1:4" ht="14.1" customHeight="1" x14ac:dyDescent="0.2">
      <c r="A211" s="4"/>
      <c r="B211" s="4"/>
      <c r="C211" s="4"/>
      <c r="D211" s="35"/>
    </row>
    <row r="212" spans="1:4" ht="14.1" customHeight="1" x14ac:dyDescent="0.2">
      <c r="A212" s="4"/>
      <c r="B212" s="4"/>
      <c r="C212" s="4"/>
      <c r="D212" s="35"/>
    </row>
    <row r="213" spans="1:4" ht="14.1" customHeight="1" x14ac:dyDescent="0.2">
      <c r="A213" s="4"/>
      <c r="B213" s="4"/>
      <c r="C213" s="4"/>
      <c r="D213" s="35"/>
    </row>
    <row r="214" spans="1:4" ht="14.1" customHeight="1" x14ac:dyDescent="0.2">
      <c r="A214" s="4"/>
      <c r="B214" s="4"/>
      <c r="C214" s="4"/>
      <c r="D214" s="35"/>
    </row>
    <row r="215" spans="1:4" ht="14.1" customHeight="1" x14ac:dyDescent="0.2">
      <c r="A215" s="4"/>
      <c r="B215" s="4"/>
      <c r="C215" s="4"/>
      <c r="D215" s="35"/>
    </row>
    <row r="216" spans="1:4" ht="14.1" customHeight="1" x14ac:dyDescent="0.2">
      <c r="A216" s="4"/>
      <c r="B216" s="4"/>
      <c r="C216" s="4"/>
      <c r="D216" s="35"/>
    </row>
    <row r="217" spans="1:4" ht="14.1" customHeight="1" x14ac:dyDescent="0.2">
      <c r="A217" s="4"/>
      <c r="B217" s="4"/>
      <c r="C217" s="4"/>
      <c r="D217" s="35"/>
    </row>
    <row r="218" spans="1:4" ht="14.1" customHeight="1" x14ac:dyDescent="0.2">
      <c r="A218" s="4"/>
      <c r="B218" s="4"/>
      <c r="C218" s="4"/>
      <c r="D218" s="35"/>
    </row>
    <row r="219" spans="1:4" ht="14.1" customHeight="1" x14ac:dyDescent="0.2">
      <c r="A219" s="4"/>
      <c r="B219" s="4"/>
      <c r="C219" s="4"/>
      <c r="D219" s="35"/>
    </row>
    <row r="220" spans="1:4" ht="14.1" customHeight="1" x14ac:dyDescent="0.2">
      <c r="A220" s="4"/>
      <c r="B220" s="4"/>
      <c r="C220" s="4"/>
      <c r="D220" s="35"/>
    </row>
    <row r="221" spans="1:4" ht="14.1" customHeight="1" x14ac:dyDescent="0.2">
      <c r="A221" s="4"/>
      <c r="B221" s="4"/>
      <c r="C221" s="4"/>
      <c r="D221" s="35"/>
    </row>
    <row r="222" spans="1:4" ht="14.1" customHeight="1" x14ac:dyDescent="0.2">
      <c r="A222" s="4"/>
      <c r="B222" s="4"/>
      <c r="C222" s="4"/>
      <c r="D222" s="35"/>
    </row>
    <row r="223" spans="1:4" ht="14.1" customHeight="1" x14ac:dyDescent="0.2">
      <c r="A223" s="4"/>
      <c r="B223" s="4"/>
      <c r="C223" s="4"/>
      <c r="D223" s="35"/>
    </row>
    <row r="224" spans="1:4" ht="14.1" customHeight="1" x14ac:dyDescent="0.2">
      <c r="A224" s="4"/>
      <c r="B224" s="4"/>
      <c r="C224" s="4"/>
      <c r="D224" s="35"/>
    </row>
    <row r="225" spans="1:4" ht="14.1" customHeight="1" x14ac:dyDescent="0.2">
      <c r="A225" s="4"/>
      <c r="B225" s="4"/>
      <c r="C225" s="4"/>
      <c r="D225" s="35"/>
    </row>
    <row r="226" spans="1:4" ht="14.1" customHeight="1" x14ac:dyDescent="0.2">
      <c r="A226" s="4"/>
      <c r="B226" s="4"/>
      <c r="C226" s="4"/>
      <c r="D226" s="35"/>
    </row>
    <row r="227" spans="1:4" ht="14.1" customHeight="1" x14ac:dyDescent="0.2">
      <c r="A227" s="4"/>
      <c r="B227" s="4"/>
      <c r="C227" s="4"/>
      <c r="D227" s="35"/>
    </row>
    <row r="228" spans="1:4" ht="14.1" customHeight="1" x14ac:dyDescent="0.2">
      <c r="A228" s="4"/>
      <c r="B228" s="4"/>
      <c r="C228" s="4"/>
      <c r="D228" s="35"/>
    </row>
    <row r="229" spans="1:4" ht="14.1" customHeight="1" x14ac:dyDescent="0.2">
      <c r="A229" s="4"/>
      <c r="B229" s="4"/>
      <c r="C229" s="4"/>
      <c r="D229" s="35"/>
    </row>
    <row r="230" spans="1:4" ht="14.1" customHeight="1" x14ac:dyDescent="0.2">
      <c r="A230" s="4"/>
      <c r="B230" s="4"/>
      <c r="C230" s="4"/>
      <c r="D230" s="35"/>
    </row>
    <row r="231" spans="1:4" ht="14.1" customHeight="1" x14ac:dyDescent="0.2">
      <c r="A231" s="4"/>
      <c r="B231" s="4"/>
      <c r="C231" s="4"/>
      <c r="D231" s="35"/>
    </row>
    <row r="232" spans="1:4" ht="14.1" customHeight="1" x14ac:dyDescent="0.2">
      <c r="A232" s="4"/>
      <c r="B232" s="4"/>
      <c r="C232" s="4"/>
      <c r="D232" s="35"/>
    </row>
    <row r="233" spans="1:4" ht="14.1" customHeight="1" x14ac:dyDescent="0.2">
      <c r="A233" s="4"/>
      <c r="B233" s="4"/>
      <c r="C233" s="4"/>
      <c r="D233" s="35"/>
    </row>
    <row r="234" spans="1:4" ht="14.1" customHeight="1" x14ac:dyDescent="0.2">
      <c r="A234" s="4"/>
      <c r="B234" s="4"/>
      <c r="C234" s="4"/>
      <c r="D234" s="35"/>
    </row>
    <row r="235" spans="1:4" ht="14.1" customHeight="1" x14ac:dyDescent="0.2">
      <c r="A235" s="4"/>
      <c r="B235" s="4"/>
      <c r="C235" s="4"/>
      <c r="D235" s="35"/>
    </row>
    <row r="236" spans="1:4" ht="14.1" customHeight="1" x14ac:dyDescent="0.2">
      <c r="A236" s="4"/>
      <c r="B236" s="4"/>
      <c r="C236" s="4"/>
      <c r="D236" s="35"/>
    </row>
    <row r="237" spans="1:4" ht="14.1" customHeight="1" x14ac:dyDescent="0.2">
      <c r="A237" s="4"/>
      <c r="B237" s="4"/>
      <c r="C237" s="4"/>
      <c r="D237" s="35"/>
    </row>
    <row r="238" spans="1:4" ht="14.1" customHeight="1" x14ac:dyDescent="0.2">
      <c r="A238" s="4"/>
      <c r="B238" s="4"/>
      <c r="C238" s="4"/>
      <c r="D238" s="35"/>
    </row>
    <row r="239" spans="1:4" ht="14.1" customHeight="1" x14ac:dyDescent="0.2">
      <c r="A239" s="4"/>
      <c r="B239" s="4"/>
      <c r="C239" s="4"/>
      <c r="D239" s="35"/>
    </row>
    <row r="240" spans="1:4" ht="14.1" customHeight="1" x14ac:dyDescent="0.2">
      <c r="A240" s="4"/>
      <c r="B240" s="4"/>
      <c r="C240" s="4"/>
      <c r="D240" s="35"/>
    </row>
    <row r="241" spans="1:4" ht="14.1" customHeight="1" x14ac:dyDescent="0.2">
      <c r="A241" s="4"/>
      <c r="B241" s="4"/>
      <c r="C241" s="4"/>
      <c r="D241" s="35"/>
    </row>
    <row r="242" spans="1:4" ht="14.1" customHeight="1" x14ac:dyDescent="0.2">
      <c r="A242" s="4"/>
      <c r="B242" s="4"/>
      <c r="C242" s="4"/>
      <c r="D242" s="35"/>
    </row>
    <row r="243" spans="1:4" ht="14.1" customHeight="1" x14ac:dyDescent="0.2">
      <c r="A243" s="4"/>
      <c r="B243" s="4"/>
      <c r="C243" s="4"/>
      <c r="D243" s="35"/>
    </row>
    <row r="244" spans="1:4" ht="14.1" customHeight="1" x14ac:dyDescent="0.2">
      <c r="A244" s="4"/>
      <c r="B244" s="4"/>
      <c r="C244" s="4"/>
      <c r="D244" s="35"/>
    </row>
    <row r="245" spans="1:4" ht="14.1" customHeight="1" x14ac:dyDescent="0.2">
      <c r="A245" s="4"/>
      <c r="B245" s="4"/>
      <c r="C245" s="4"/>
      <c r="D245" s="35"/>
    </row>
    <row r="246" spans="1:4" ht="14.1" customHeight="1" x14ac:dyDescent="0.2">
      <c r="A246" s="4"/>
      <c r="B246" s="4"/>
      <c r="C246" s="4"/>
      <c r="D246" s="35"/>
    </row>
    <row r="247" spans="1:4" ht="14.1" customHeight="1" x14ac:dyDescent="0.2">
      <c r="A247" s="4"/>
      <c r="B247" s="4"/>
      <c r="C247" s="4"/>
      <c r="D247" s="35"/>
    </row>
    <row r="248" spans="1:4" ht="14.1" customHeight="1" x14ac:dyDescent="0.2">
      <c r="A248" s="4"/>
      <c r="B248" s="4"/>
      <c r="C248" s="4"/>
      <c r="D248" s="35"/>
    </row>
    <row r="249" spans="1:4" ht="14.1" customHeight="1" x14ac:dyDescent="0.2">
      <c r="A249" s="4"/>
      <c r="B249" s="4"/>
      <c r="C249" s="4"/>
      <c r="D249" s="35"/>
    </row>
    <row r="250" spans="1:4" ht="14.1" customHeight="1" x14ac:dyDescent="0.2">
      <c r="A250" s="4"/>
      <c r="B250" s="4"/>
      <c r="C250" s="4"/>
      <c r="D250" s="35"/>
    </row>
    <row r="251" spans="1:4" ht="14.1" customHeight="1" x14ac:dyDescent="0.2">
      <c r="A251" s="4"/>
      <c r="B251" s="4"/>
      <c r="C251" s="4"/>
      <c r="D251" s="35"/>
    </row>
    <row r="252" spans="1:4" ht="14.1" customHeight="1" x14ac:dyDescent="0.2">
      <c r="A252" s="4"/>
      <c r="B252" s="4"/>
      <c r="C252" s="4"/>
      <c r="D252" s="35"/>
    </row>
    <row r="253" spans="1:4" ht="14.1" customHeight="1" x14ac:dyDescent="0.2">
      <c r="A253" s="4"/>
      <c r="B253" s="4"/>
      <c r="C253" s="4"/>
      <c r="D253" s="35"/>
    </row>
    <row r="254" spans="1:4" ht="14.1" customHeight="1" x14ac:dyDescent="0.2">
      <c r="A254" s="4"/>
      <c r="B254" s="4"/>
      <c r="C254" s="4"/>
      <c r="D254" s="35"/>
    </row>
    <row r="255" spans="1:4" ht="14.1" customHeight="1" x14ac:dyDescent="0.2">
      <c r="A255" s="4"/>
      <c r="B255" s="4"/>
      <c r="C255" s="4"/>
      <c r="D255" s="35"/>
    </row>
    <row r="256" spans="1:4" ht="14.1" customHeight="1" x14ac:dyDescent="0.2">
      <c r="A256" s="4"/>
      <c r="B256" s="4"/>
      <c r="C256" s="4"/>
      <c r="D256" s="35"/>
    </row>
    <row r="257" spans="1:4" ht="14.1" customHeight="1" x14ac:dyDescent="0.2">
      <c r="A257" s="4"/>
      <c r="B257" s="4"/>
      <c r="C257" s="4"/>
      <c r="D257" s="35"/>
    </row>
    <row r="258" spans="1:4" ht="14.1" customHeight="1" x14ac:dyDescent="0.2">
      <c r="A258" s="4"/>
      <c r="B258" s="4"/>
      <c r="C258" s="4"/>
      <c r="D258" s="35"/>
    </row>
    <row r="259" spans="1:4" ht="14.1" customHeight="1" x14ac:dyDescent="0.2">
      <c r="A259" s="4"/>
      <c r="B259" s="4"/>
      <c r="C259" s="4"/>
      <c r="D259" s="35"/>
    </row>
    <row r="260" spans="1:4" ht="14.1" customHeight="1" x14ac:dyDescent="0.2">
      <c r="A260" s="4"/>
      <c r="B260" s="4"/>
      <c r="C260" s="4"/>
      <c r="D260" s="35"/>
    </row>
    <row r="261" spans="1:4" ht="14.1" customHeight="1" x14ac:dyDescent="0.2">
      <c r="A261" s="4"/>
      <c r="B261" s="4"/>
      <c r="C261" s="4"/>
      <c r="D261" s="35"/>
    </row>
    <row r="262" spans="1:4" ht="14.1" customHeight="1" x14ac:dyDescent="0.2">
      <c r="A262" s="4"/>
      <c r="B262" s="4"/>
      <c r="C262" s="4"/>
      <c r="D262" s="35"/>
    </row>
    <row r="263" spans="1:4" ht="14.1" customHeight="1" x14ac:dyDescent="0.2">
      <c r="A263" s="4"/>
      <c r="B263" s="4"/>
      <c r="C263" s="4"/>
      <c r="D263" s="35"/>
    </row>
    <row r="264" spans="1:4" ht="14.1" customHeight="1" x14ac:dyDescent="0.2">
      <c r="A264" s="4"/>
      <c r="B264" s="4"/>
      <c r="C264" s="4"/>
      <c r="D264" s="35"/>
    </row>
    <row r="265" spans="1:4" ht="14.1" customHeight="1" x14ac:dyDescent="0.2">
      <c r="A265" s="4"/>
      <c r="B265" s="4"/>
      <c r="C265" s="4"/>
      <c r="D265" s="35"/>
    </row>
    <row r="266" spans="1:4" ht="14.1" customHeight="1" x14ac:dyDescent="0.2">
      <c r="A266" s="4"/>
      <c r="B266" s="4"/>
      <c r="C266" s="4"/>
      <c r="D266" s="35"/>
    </row>
    <row r="267" spans="1:4" ht="14.1" customHeight="1" x14ac:dyDescent="0.2">
      <c r="A267" s="4"/>
      <c r="B267" s="4"/>
      <c r="C267" s="4"/>
      <c r="D267" s="35"/>
    </row>
    <row r="268" spans="1:4" ht="14.1" customHeight="1" x14ac:dyDescent="0.2">
      <c r="A268" s="4"/>
      <c r="B268" s="4"/>
      <c r="C268" s="4"/>
      <c r="D268" s="35"/>
    </row>
    <row r="269" spans="1:4" ht="14.1" customHeight="1" x14ac:dyDescent="0.2">
      <c r="A269" s="4"/>
      <c r="B269" s="4"/>
      <c r="C269" s="4"/>
      <c r="D269" s="35"/>
    </row>
    <row r="270" spans="1:4" ht="14.1" customHeight="1" x14ac:dyDescent="0.2">
      <c r="A270" s="4"/>
      <c r="B270" s="4"/>
      <c r="C270" s="4"/>
      <c r="D270" s="35"/>
    </row>
    <row r="271" spans="1:4" ht="14.1" customHeight="1" x14ac:dyDescent="0.2">
      <c r="A271" s="4"/>
      <c r="B271" s="4"/>
      <c r="C271" s="4"/>
      <c r="D271" s="35"/>
    </row>
    <row r="272" spans="1:4" ht="14.1" customHeight="1" x14ac:dyDescent="0.2">
      <c r="A272" s="4"/>
      <c r="B272" s="4"/>
      <c r="C272" s="4"/>
      <c r="D272" s="35"/>
    </row>
    <row r="273" spans="1:4" ht="14.1" customHeight="1" x14ac:dyDescent="0.2">
      <c r="A273" s="4"/>
      <c r="B273" s="4"/>
      <c r="C273" s="4"/>
      <c r="D273" s="35"/>
    </row>
    <row r="274" spans="1:4" ht="14.1" customHeight="1" x14ac:dyDescent="0.2">
      <c r="A274" s="4"/>
      <c r="B274" s="4"/>
      <c r="C274" s="4"/>
      <c r="D274" s="35"/>
    </row>
    <row r="275" spans="1:4" ht="14.1" customHeight="1" x14ac:dyDescent="0.2">
      <c r="A275" s="4"/>
      <c r="B275" s="4"/>
      <c r="C275" s="4"/>
      <c r="D275" s="35"/>
    </row>
    <row r="276" spans="1:4" ht="14.1" customHeight="1" x14ac:dyDescent="0.2">
      <c r="A276" s="4"/>
      <c r="B276" s="4"/>
      <c r="C276" s="4"/>
      <c r="D276" s="35"/>
    </row>
    <row r="277" spans="1:4" ht="14.1" customHeight="1" x14ac:dyDescent="0.2">
      <c r="A277" s="4"/>
      <c r="B277" s="4"/>
      <c r="C277" s="4"/>
      <c r="D277" s="35"/>
    </row>
    <row r="278" spans="1:4" ht="14.1" customHeight="1" x14ac:dyDescent="0.2">
      <c r="A278" s="4"/>
      <c r="B278" s="4"/>
      <c r="C278" s="4"/>
      <c r="D278" s="35"/>
    </row>
    <row r="279" spans="1:4" ht="14.1" customHeight="1" x14ac:dyDescent="0.2">
      <c r="A279" s="4"/>
      <c r="B279" s="4"/>
      <c r="C279" s="4"/>
      <c r="D279" s="35"/>
    </row>
    <row r="280" spans="1:4" ht="14.1" customHeight="1" x14ac:dyDescent="0.2">
      <c r="A280" s="4"/>
      <c r="B280" s="4"/>
      <c r="C280" s="4"/>
      <c r="D280" s="35"/>
    </row>
    <row r="281" spans="1:4" ht="14.1" customHeight="1" x14ac:dyDescent="0.2">
      <c r="A281" s="4"/>
      <c r="B281" s="4"/>
      <c r="C281" s="4"/>
      <c r="D281" s="35"/>
    </row>
    <row r="282" spans="1:4" ht="14.1" customHeight="1" x14ac:dyDescent="0.2">
      <c r="A282" s="4"/>
      <c r="B282" s="4"/>
      <c r="C282" s="4"/>
      <c r="D282" s="35"/>
    </row>
    <row r="283" spans="1:4" ht="14.1" customHeight="1" x14ac:dyDescent="0.2">
      <c r="A283" s="4"/>
      <c r="B283" s="4"/>
      <c r="C283" s="4"/>
      <c r="D283" s="35"/>
    </row>
    <row r="284" spans="1:4" ht="14.1" customHeight="1" x14ac:dyDescent="0.2">
      <c r="A284" s="4"/>
      <c r="B284" s="4"/>
      <c r="C284" s="4"/>
      <c r="D284" s="35"/>
    </row>
    <row r="285" spans="1:4" ht="14.1" customHeight="1" x14ac:dyDescent="0.2">
      <c r="A285" s="4"/>
      <c r="B285" s="4"/>
      <c r="C285" s="4"/>
      <c r="D285" s="35"/>
    </row>
    <row r="286" spans="1:4" ht="14.1" customHeight="1" x14ac:dyDescent="0.2">
      <c r="A286" s="4"/>
      <c r="B286" s="4"/>
      <c r="C286" s="4"/>
      <c r="D286" s="35"/>
    </row>
    <row r="287" spans="1:4" ht="14.1" customHeight="1" x14ac:dyDescent="0.2">
      <c r="A287" s="4"/>
      <c r="B287" s="4"/>
      <c r="C287" s="4"/>
      <c r="D287" s="35"/>
    </row>
    <row r="288" spans="1:4" ht="14.1" customHeight="1" x14ac:dyDescent="0.2">
      <c r="A288" s="4"/>
      <c r="B288" s="4"/>
      <c r="C288" s="4"/>
      <c r="D288" s="35"/>
    </row>
    <row r="289" spans="1:4" ht="14.1" customHeight="1" x14ac:dyDescent="0.2">
      <c r="A289" s="4"/>
      <c r="B289" s="4"/>
      <c r="C289" s="4"/>
      <c r="D289" s="35"/>
    </row>
    <row r="290" spans="1:4" ht="14.1" customHeight="1" x14ac:dyDescent="0.2">
      <c r="A290" s="4"/>
      <c r="B290" s="4"/>
      <c r="C290" s="4"/>
      <c r="D290" s="35"/>
    </row>
    <row r="291" spans="1:4" ht="14.1" customHeight="1" x14ac:dyDescent="0.2">
      <c r="A291" s="4"/>
      <c r="B291" s="4"/>
      <c r="C291" s="4"/>
      <c r="D291" s="35"/>
    </row>
    <row r="292" spans="1:4" ht="14.1" customHeight="1" x14ac:dyDescent="0.2">
      <c r="A292" s="4"/>
      <c r="B292" s="4"/>
      <c r="C292" s="4"/>
      <c r="D292" s="35"/>
    </row>
    <row r="293" spans="1:4" ht="14.1" customHeight="1" x14ac:dyDescent="0.2">
      <c r="A293" s="4"/>
      <c r="B293" s="4"/>
      <c r="C293" s="4"/>
      <c r="D293" s="35"/>
    </row>
    <row r="294" spans="1:4" ht="14.1" customHeight="1" x14ac:dyDescent="0.2">
      <c r="A294" s="4"/>
      <c r="B294" s="4"/>
      <c r="C294" s="4"/>
      <c r="D294" s="35"/>
    </row>
    <row r="295" spans="1:4" ht="14.1" customHeight="1" x14ac:dyDescent="0.2">
      <c r="A295" s="4"/>
      <c r="B295" s="4"/>
      <c r="C295" s="4"/>
      <c r="D295" s="35"/>
    </row>
    <row r="296" spans="1:4" ht="14.1" customHeight="1" x14ac:dyDescent="0.2">
      <c r="A296" s="4"/>
      <c r="B296" s="4"/>
      <c r="C296" s="4"/>
      <c r="D296" s="35"/>
    </row>
    <row r="297" spans="1:4" ht="14.1" customHeight="1" x14ac:dyDescent="0.2">
      <c r="A297" s="4"/>
      <c r="B297" s="4"/>
      <c r="C297" s="4"/>
      <c r="D297" s="35"/>
    </row>
    <row r="298" spans="1:4" ht="14.1" customHeight="1" x14ac:dyDescent="0.2">
      <c r="A298" s="4"/>
      <c r="B298" s="4"/>
      <c r="C298" s="4"/>
      <c r="D298" s="35"/>
    </row>
    <row r="299" spans="1:4" ht="14.1" customHeight="1" x14ac:dyDescent="0.2">
      <c r="A299" s="4"/>
      <c r="B299" s="4"/>
      <c r="C299" s="4"/>
      <c r="D299" s="35"/>
    </row>
    <row r="300" spans="1:4" ht="14.1" customHeight="1" x14ac:dyDescent="0.2">
      <c r="A300" s="4"/>
      <c r="B300" s="4"/>
      <c r="C300" s="4"/>
      <c r="D300" s="35"/>
    </row>
    <row r="301" spans="1:4" ht="14.1" customHeight="1" x14ac:dyDescent="0.2">
      <c r="A301" s="4"/>
      <c r="B301" s="4"/>
      <c r="C301" s="4"/>
      <c r="D301" s="35"/>
    </row>
    <row r="302" spans="1:4" ht="14.1" customHeight="1" x14ac:dyDescent="0.2">
      <c r="A302" s="4"/>
      <c r="B302" s="4"/>
      <c r="C302" s="4"/>
      <c r="D302" s="35"/>
    </row>
    <row r="303" spans="1:4" ht="14.1" customHeight="1" x14ac:dyDescent="0.2">
      <c r="A303" s="4"/>
      <c r="B303" s="4"/>
      <c r="C303" s="4"/>
      <c r="D303" s="35"/>
    </row>
    <row r="304" spans="1:4" ht="14.1" customHeight="1" x14ac:dyDescent="0.2">
      <c r="A304" s="4"/>
      <c r="B304" s="4"/>
      <c r="C304" s="4"/>
      <c r="D304" s="35"/>
    </row>
    <row r="305" spans="1:4" ht="14.1" customHeight="1" x14ac:dyDescent="0.2">
      <c r="A305" s="4"/>
      <c r="B305" s="4"/>
      <c r="C305" s="4"/>
      <c r="D305" s="35"/>
    </row>
    <row r="306" spans="1:4" ht="14.1" customHeight="1" x14ac:dyDescent="0.2">
      <c r="A306" s="4"/>
      <c r="B306" s="4"/>
      <c r="C306" s="4"/>
      <c r="D306" s="35"/>
    </row>
    <row r="307" spans="1:4" ht="14.1" customHeight="1" x14ac:dyDescent="0.2">
      <c r="A307" s="4"/>
      <c r="B307" s="4"/>
      <c r="C307" s="4"/>
      <c r="D307" s="35"/>
    </row>
    <row r="308" spans="1:4" ht="14.1" customHeight="1" x14ac:dyDescent="0.2">
      <c r="A308" s="4"/>
      <c r="B308" s="4"/>
      <c r="C308" s="4"/>
      <c r="D308" s="35"/>
    </row>
    <row r="309" spans="1:4" ht="14.1" customHeight="1" x14ac:dyDescent="0.2">
      <c r="A309" s="4"/>
      <c r="B309" s="4"/>
      <c r="C309" s="4"/>
      <c r="D309" s="35"/>
    </row>
    <row r="310" spans="1:4" ht="14.1" customHeight="1" x14ac:dyDescent="0.2">
      <c r="A310" s="4"/>
      <c r="B310" s="4"/>
      <c r="C310" s="4"/>
      <c r="D310" s="35"/>
    </row>
    <row r="311" spans="1:4" ht="14.1" customHeight="1" x14ac:dyDescent="0.2">
      <c r="A311" s="4"/>
      <c r="B311" s="4"/>
      <c r="C311" s="4"/>
      <c r="D311" s="35"/>
    </row>
    <row r="312" spans="1:4" ht="14.1" customHeight="1" x14ac:dyDescent="0.2">
      <c r="A312" s="4"/>
      <c r="B312" s="4"/>
      <c r="C312" s="4"/>
      <c r="D312" s="35"/>
    </row>
    <row r="313" spans="1:4" ht="14.1" customHeight="1" x14ac:dyDescent="0.2">
      <c r="A313" s="4"/>
      <c r="B313" s="4"/>
      <c r="C313" s="4"/>
      <c r="D313" s="35"/>
    </row>
    <row r="314" spans="1:4" ht="14.1" customHeight="1" x14ac:dyDescent="0.2">
      <c r="A314" s="4"/>
      <c r="B314" s="4"/>
      <c r="C314" s="4"/>
      <c r="D314" s="35"/>
    </row>
    <row r="315" spans="1:4" ht="14.1" customHeight="1" x14ac:dyDescent="0.2">
      <c r="A315" s="4"/>
      <c r="B315" s="4"/>
      <c r="C315" s="4"/>
      <c r="D315" s="35"/>
    </row>
    <row r="316" spans="1:4" ht="14.1" customHeight="1" x14ac:dyDescent="0.2">
      <c r="A316" s="4"/>
      <c r="B316" s="4"/>
      <c r="C316" s="4"/>
      <c r="D316" s="35"/>
    </row>
    <row r="317" spans="1:4" ht="14.1" customHeight="1" x14ac:dyDescent="0.2">
      <c r="A317" s="4"/>
      <c r="B317" s="4"/>
      <c r="C317" s="4"/>
      <c r="D317" s="35"/>
    </row>
    <row r="318" spans="1:4" ht="14.1" customHeight="1" x14ac:dyDescent="0.2">
      <c r="A318" s="4"/>
      <c r="B318" s="4"/>
      <c r="C318" s="4"/>
      <c r="D318" s="35"/>
    </row>
    <row r="319" spans="1:4" ht="14.1" customHeight="1" x14ac:dyDescent="0.2">
      <c r="A319" s="4"/>
      <c r="B319" s="4"/>
      <c r="C319" s="4"/>
      <c r="D319" s="35"/>
    </row>
    <row r="320" spans="1:4" ht="14.1" customHeight="1" x14ac:dyDescent="0.2">
      <c r="A320" s="4"/>
      <c r="B320" s="4"/>
      <c r="C320" s="4"/>
      <c r="D320" s="35"/>
    </row>
    <row r="321" spans="1:4" ht="14.1" customHeight="1" x14ac:dyDescent="0.2">
      <c r="A321" s="4"/>
      <c r="B321" s="4"/>
      <c r="C321" s="4"/>
      <c r="D321" s="35"/>
    </row>
    <row r="322" spans="1:4" ht="14.1" customHeight="1" x14ac:dyDescent="0.2">
      <c r="A322" s="4"/>
      <c r="B322" s="4"/>
      <c r="C322" s="4"/>
      <c r="D322" s="35"/>
    </row>
    <row r="323" spans="1:4" ht="14.1" customHeight="1" x14ac:dyDescent="0.2">
      <c r="A323" s="4"/>
      <c r="B323" s="4"/>
      <c r="C323" s="4"/>
      <c r="D323" s="35"/>
    </row>
    <row r="324" spans="1:4" ht="14.1" customHeight="1" x14ac:dyDescent="0.2">
      <c r="A324" s="4"/>
      <c r="B324" s="4"/>
      <c r="C324" s="4"/>
      <c r="D324" s="35"/>
    </row>
    <row r="325" spans="1:4" ht="14.1" customHeight="1" x14ac:dyDescent="0.2">
      <c r="A325" s="4"/>
      <c r="B325" s="4"/>
      <c r="C325" s="4"/>
    </row>
    <row r="326" spans="1:4" ht="14.1" customHeight="1" x14ac:dyDescent="0.2">
      <c r="A326" s="4"/>
      <c r="B326" s="4"/>
      <c r="C326" s="4"/>
    </row>
    <row r="327" spans="1:4" ht="14.1" customHeight="1" x14ac:dyDescent="0.2">
      <c r="A327" s="4"/>
      <c r="B327" s="4"/>
      <c r="C327" s="4"/>
    </row>
    <row r="328" spans="1:4" ht="14.1" customHeight="1" x14ac:dyDescent="0.2">
      <c r="A328" s="4"/>
      <c r="B328" s="4"/>
      <c r="C328" s="4"/>
    </row>
    <row r="329" spans="1:4" ht="14.1" customHeight="1" x14ac:dyDescent="0.2">
      <c r="A329" s="4"/>
      <c r="B329" s="4"/>
      <c r="C329" s="4"/>
    </row>
    <row r="330" spans="1:4" ht="14.1" customHeight="1" x14ac:dyDescent="0.2">
      <c r="A330" s="4"/>
      <c r="B330" s="4"/>
      <c r="C330" s="4"/>
    </row>
    <row r="331" spans="1:4" ht="14.1" customHeight="1" x14ac:dyDescent="0.2">
      <c r="A331" s="4"/>
      <c r="B331" s="4"/>
      <c r="C331" s="4"/>
    </row>
    <row r="332" spans="1:4" ht="14.1" customHeight="1" x14ac:dyDescent="0.2">
      <c r="A332" s="4"/>
      <c r="B332" s="4"/>
      <c r="C332" s="4"/>
    </row>
    <row r="333" spans="1:4" ht="14.1" customHeight="1" x14ac:dyDescent="0.2">
      <c r="A333" s="4"/>
      <c r="B333" s="4"/>
      <c r="C333" s="4"/>
    </row>
    <row r="334" spans="1:4" ht="14.1" customHeight="1" x14ac:dyDescent="0.2">
      <c r="A334" s="4"/>
      <c r="B334" s="4"/>
      <c r="C334" s="4"/>
    </row>
    <row r="335" spans="1:4" ht="14.1" customHeight="1" x14ac:dyDescent="0.2">
      <c r="A335" s="4"/>
      <c r="B335" s="4"/>
      <c r="C335" s="4"/>
    </row>
    <row r="336" spans="1:4" ht="14.1" customHeight="1" x14ac:dyDescent="0.2">
      <c r="A336" s="4"/>
      <c r="B336" s="4"/>
      <c r="C336" s="4"/>
    </row>
    <row r="337" spans="1:3" ht="14.1" customHeight="1" x14ac:dyDescent="0.2">
      <c r="A337" s="4"/>
      <c r="B337" s="4"/>
      <c r="C337" s="4"/>
    </row>
    <row r="338" spans="1:3" ht="14.1" customHeight="1" x14ac:dyDescent="0.2">
      <c r="A338" s="4"/>
      <c r="B338" s="4"/>
      <c r="C338" s="4"/>
    </row>
    <row r="339" spans="1:3" ht="14.1" customHeight="1" x14ac:dyDescent="0.2">
      <c r="A339" s="4"/>
      <c r="B339" s="4"/>
      <c r="C339" s="4"/>
    </row>
    <row r="340" spans="1:3" ht="14.1" customHeight="1" x14ac:dyDescent="0.2">
      <c r="A340" s="4"/>
      <c r="B340" s="4"/>
      <c r="C340" s="4"/>
    </row>
    <row r="341" spans="1:3" ht="14.1" customHeight="1" x14ac:dyDescent="0.2">
      <c r="A341" s="4"/>
      <c r="B341" s="4"/>
      <c r="C341" s="4"/>
    </row>
    <row r="342" spans="1:3" ht="14.1" customHeight="1" x14ac:dyDescent="0.2">
      <c r="A342" s="4"/>
      <c r="B342" s="4"/>
      <c r="C342" s="4"/>
    </row>
    <row r="343" spans="1:3" ht="14.1" customHeight="1" x14ac:dyDescent="0.2">
      <c r="A343" s="4"/>
      <c r="B343" s="4"/>
      <c r="C343" s="4"/>
    </row>
    <row r="344" spans="1:3" ht="14.1" customHeight="1" x14ac:dyDescent="0.2">
      <c r="A344" s="4"/>
      <c r="B344" s="4"/>
      <c r="C344" s="4"/>
    </row>
    <row r="345" spans="1:3" ht="14.1" customHeight="1" x14ac:dyDescent="0.2">
      <c r="A345" s="4"/>
      <c r="B345" s="4"/>
      <c r="C34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40"/>
  <sheetViews>
    <sheetView topLeftCell="A16" workbookViewId="0">
      <selection activeCell="A46" sqref="A46"/>
    </sheetView>
  </sheetViews>
  <sheetFormatPr defaultRowHeight="12.75" x14ac:dyDescent="0.2"/>
  <cols>
    <col min="1" max="1" width="85.83203125" customWidth="1"/>
  </cols>
  <sheetData>
    <row r="3" spans="1:1" x14ac:dyDescent="0.2">
      <c r="A3" s="45" t="s">
        <v>24</v>
      </c>
    </row>
    <row r="4" spans="1:1" x14ac:dyDescent="0.2">
      <c r="A4" t="s">
        <v>45</v>
      </c>
    </row>
    <row r="5" spans="1:1" x14ac:dyDescent="0.2">
      <c r="A5" t="s">
        <v>25</v>
      </c>
    </row>
    <row r="6" spans="1:1" x14ac:dyDescent="0.2">
      <c r="A6" t="s">
        <v>26</v>
      </c>
    </row>
    <row r="7" spans="1:1" x14ac:dyDescent="0.2">
      <c r="A7" t="s">
        <v>27</v>
      </c>
    </row>
    <row r="8" spans="1:1" x14ac:dyDescent="0.2">
      <c r="A8" t="s">
        <v>28</v>
      </c>
    </row>
    <row r="9" spans="1:1" x14ac:dyDescent="0.2">
      <c r="A9" t="s">
        <v>46</v>
      </c>
    </row>
    <row r="11" spans="1:1" x14ac:dyDescent="0.2">
      <c r="A11" s="45" t="s">
        <v>29</v>
      </c>
    </row>
    <row r="12" spans="1:1" x14ac:dyDescent="0.2">
      <c r="A12" s="45"/>
    </row>
    <row r="13" spans="1:1" x14ac:dyDescent="0.2">
      <c r="A13" t="s">
        <v>47</v>
      </c>
    </row>
    <row r="14" spans="1:1" x14ac:dyDescent="0.2">
      <c r="A14" t="s">
        <v>48</v>
      </c>
    </row>
    <row r="15" spans="1:1" x14ac:dyDescent="0.2">
      <c r="A15" t="s">
        <v>49</v>
      </c>
    </row>
    <row r="16" spans="1:1" x14ac:dyDescent="0.2">
      <c r="A16" t="s">
        <v>50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51</v>
      </c>
    </row>
    <row r="22" spans="1:1" x14ac:dyDescent="0.2">
      <c r="A22" t="s">
        <v>33</v>
      </c>
    </row>
    <row r="23" spans="1:1" x14ac:dyDescent="0.2">
      <c r="A23" t="s">
        <v>34</v>
      </c>
    </row>
    <row r="24" spans="1:1" x14ac:dyDescent="0.2">
      <c r="A24" t="s">
        <v>35</v>
      </c>
    </row>
    <row r="25" spans="1:1" x14ac:dyDescent="0.2">
      <c r="A25" t="s">
        <v>36</v>
      </c>
    </row>
    <row r="26" spans="1:1" x14ac:dyDescent="0.2">
      <c r="A26" t="s">
        <v>37</v>
      </c>
    </row>
    <row r="27" spans="1:1" x14ac:dyDescent="0.2">
      <c r="A27" t="s">
        <v>38</v>
      </c>
    </row>
    <row r="28" spans="1:1" x14ac:dyDescent="0.2">
      <c r="A28" t="s">
        <v>39</v>
      </c>
    </row>
    <row r="29" spans="1:1" x14ac:dyDescent="0.2">
      <c r="A29" t="s">
        <v>40</v>
      </c>
    </row>
    <row r="30" spans="1:1" x14ac:dyDescent="0.2">
      <c r="A30" t="s">
        <v>52</v>
      </c>
    </row>
    <row r="31" spans="1:1" x14ac:dyDescent="0.2">
      <c r="A31" t="s">
        <v>41</v>
      </c>
    </row>
    <row r="32" spans="1:1" x14ac:dyDescent="0.2">
      <c r="A32" t="s">
        <v>42</v>
      </c>
    </row>
    <row r="35" spans="1:1" x14ac:dyDescent="0.2">
      <c r="A35" s="45" t="s">
        <v>53</v>
      </c>
    </row>
    <row r="37" spans="1:1" x14ac:dyDescent="0.2">
      <c r="A37" t="s">
        <v>43</v>
      </c>
    </row>
    <row r="38" spans="1:1" x14ac:dyDescent="0.2">
      <c r="A38" t="s">
        <v>55</v>
      </c>
    </row>
    <row r="39" spans="1:1" x14ac:dyDescent="0.2">
      <c r="A39" t="s">
        <v>54</v>
      </c>
    </row>
    <row r="40" spans="1:1" x14ac:dyDescent="0.2">
      <c r="A40" t="s">
        <v>44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D4292-E826-4F05-BF8A-5EDC68705138}">
  <dimension ref="A1:J39"/>
  <sheetViews>
    <sheetView tabSelected="1" workbookViewId="0">
      <selection activeCell="I22" sqref="I22"/>
    </sheetView>
  </sheetViews>
  <sheetFormatPr defaultRowHeight="12.75" x14ac:dyDescent="0.2"/>
  <cols>
    <col min="1" max="1" width="39.33203125" bestFit="1" customWidth="1"/>
    <col min="2" max="2" width="31.33203125" bestFit="1" customWidth="1"/>
    <col min="3" max="4" width="8.1640625" bestFit="1" customWidth="1"/>
    <col min="5" max="6" width="8.6640625" bestFit="1" customWidth="1"/>
    <col min="7" max="7" width="8.1640625" bestFit="1" customWidth="1"/>
    <col min="8" max="8" width="10.1640625" bestFit="1" customWidth="1"/>
    <col min="9" max="9" width="29.6640625" bestFit="1" customWidth="1"/>
  </cols>
  <sheetData>
    <row r="1" spans="1:9" ht="15.75" x14ac:dyDescent="0.25">
      <c r="A1" s="46" t="s">
        <v>56</v>
      </c>
      <c r="B1" s="47" t="s">
        <v>57</v>
      </c>
      <c r="C1" s="48" t="s">
        <v>58</v>
      </c>
      <c r="D1" s="48" t="s">
        <v>59</v>
      </c>
      <c r="E1" s="48" t="s">
        <v>60</v>
      </c>
      <c r="F1" s="48" t="s">
        <v>61</v>
      </c>
      <c r="G1" s="49" t="s">
        <v>62</v>
      </c>
    </row>
    <row r="2" spans="1:9" ht="15" x14ac:dyDescent="0.25">
      <c r="A2" s="50" t="s">
        <v>63</v>
      </c>
      <c r="B2" s="51" t="s">
        <v>64</v>
      </c>
      <c r="C2" s="52"/>
      <c r="D2" s="52"/>
      <c r="E2" s="52"/>
      <c r="F2" s="52"/>
      <c r="G2" s="53"/>
    </row>
    <row r="3" spans="1:9" ht="15" x14ac:dyDescent="0.25">
      <c r="A3" s="50" t="s">
        <v>65</v>
      </c>
      <c r="B3" s="54" t="s">
        <v>66</v>
      </c>
      <c r="C3" s="52"/>
      <c r="D3" s="52"/>
      <c r="E3" s="52"/>
      <c r="F3" s="52"/>
      <c r="G3" s="53"/>
    </row>
    <row r="4" spans="1:9" ht="15" x14ac:dyDescent="0.25">
      <c r="A4" s="50" t="s">
        <v>67</v>
      </c>
      <c r="B4" s="51" t="s">
        <v>68</v>
      </c>
      <c r="C4" s="52"/>
      <c r="D4" s="52"/>
      <c r="E4" s="52"/>
      <c r="F4" s="52"/>
      <c r="G4" s="53"/>
    </row>
    <row r="5" spans="1:9" ht="15" x14ac:dyDescent="0.25">
      <c r="A5" s="50" t="s">
        <v>69</v>
      </c>
      <c r="B5" s="51" t="s">
        <v>70</v>
      </c>
      <c r="C5" s="52"/>
      <c r="D5" s="52"/>
      <c r="E5" s="52"/>
      <c r="F5" s="52"/>
      <c r="G5" s="53"/>
    </row>
    <row r="6" spans="1:9" ht="15" x14ac:dyDescent="0.25">
      <c r="A6" s="50" t="s">
        <v>71</v>
      </c>
      <c r="B6" s="51">
        <v>5</v>
      </c>
      <c r="C6" s="52"/>
      <c r="D6" s="52"/>
      <c r="E6" s="52"/>
      <c r="F6" s="52"/>
      <c r="G6" s="53"/>
    </row>
    <row r="7" spans="1:9" ht="15" x14ac:dyDescent="0.25">
      <c r="A7" s="50" t="s">
        <v>72</v>
      </c>
      <c r="B7" s="51" t="s">
        <v>70</v>
      </c>
      <c r="C7" s="52"/>
      <c r="D7" s="52"/>
      <c r="E7" s="52"/>
      <c r="F7" s="52"/>
      <c r="G7" s="53"/>
    </row>
    <row r="8" spans="1:9" ht="15" x14ac:dyDescent="0.25">
      <c r="A8" s="50" t="s">
        <v>73</v>
      </c>
      <c r="B8" s="51" t="s">
        <v>74</v>
      </c>
      <c r="C8" s="52"/>
      <c r="D8" s="52"/>
      <c r="E8" s="52"/>
      <c r="F8" s="52"/>
      <c r="G8" s="53"/>
    </row>
    <row r="9" spans="1:9" ht="15" x14ac:dyDescent="0.25">
      <c r="A9" s="50" t="s">
        <v>75</v>
      </c>
      <c r="B9" s="51">
        <v>2</v>
      </c>
      <c r="C9" s="52"/>
      <c r="D9" s="52"/>
      <c r="E9" s="52"/>
      <c r="F9" s="52"/>
      <c r="G9" s="53"/>
    </row>
    <row r="10" spans="1:9" ht="15" x14ac:dyDescent="0.25">
      <c r="A10" s="50" t="s">
        <v>76</v>
      </c>
      <c r="B10" s="51" t="s">
        <v>70</v>
      </c>
      <c r="C10" s="52"/>
      <c r="D10" s="52"/>
      <c r="E10" s="52"/>
      <c r="F10" s="52"/>
      <c r="G10" s="53"/>
    </row>
    <row r="11" spans="1:9" ht="15" x14ac:dyDescent="0.25">
      <c r="A11" s="50" t="s">
        <v>77</v>
      </c>
      <c r="B11" s="51" t="s">
        <v>70</v>
      </c>
      <c r="C11" s="52"/>
      <c r="D11" s="52"/>
      <c r="E11" s="52"/>
      <c r="F11" s="52"/>
      <c r="G11" s="53"/>
    </row>
    <row r="12" spans="1:9" ht="15" x14ac:dyDescent="0.25">
      <c r="A12" s="50" t="s">
        <v>78</v>
      </c>
      <c r="B12" s="51">
        <v>4</v>
      </c>
      <c r="C12" s="52"/>
      <c r="D12" s="52"/>
      <c r="E12" s="52"/>
      <c r="F12" s="52"/>
      <c r="G12" s="53"/>
    </row>
    <row r="13" spans="1:9" ht="15" x14ac:dyDescent="0.25">
      <c r="A13" s="50" t="s">
        <v>79</v>
      </c>
      <c r="B13" s="51" t="s">
        <v>80</v>
      </c>
      <c r="C13" s="52"/>
      <c r="D13" s="52"/>
      <c r="E13" s="52"/>
      <c r="F13" s="52"/>
      <c r="G13" s="53"/>
    </row>
    <row r="14" spans="1:9" ht="15" x14ac:dyDescent="0.25">
      <c r="A14" s="50" t="s">
        <v>81</v>
      </c>
      <c r="B14" s="55">
        <v>1000</v>
      </c>
      <c r="C14" s="52"/>
      <c r="D14" s="52"/>
      <c r="E14" s="52"/>
      <c r="F14" s="52"/>
      <c r="G14" s="53"/>
    </row>
    <row r="15" spans="1:9" ht="15" x14ac:dyDescent="0.25">
      <c r="A15" s="50" t="s">
        <v>82</v>
      </c>
      <c r="B15" s="55">
        <f>B14*60</f>
        <v>60000</v>
      </c>
      <c r="C15" s="52"/>
      <c r="D15" s="52"/>
      <c r="E15" s="52"/>
      <c r="F15" s="52"/>
      <c r="G15" s="53"/>
    </row>
    <row r="16" spans="1:9" ht="15" customHeight="1" x14ac:dyDescent="0.25">
      <c r="A16" s="50" t="s">
        <v>83</v>
      </c>
      <c r="B16" s="55">
        <v>3000</v>
      </c>
      <c r="C16" s="52"/>
      <c r="D16" s="52"/>
      <c r="E16" s="52"/>
      <c r="F16" s="52"/>
      <c r="G16" s="53"/>
      <c r="H16" s="64" t="s">
        <v>84</v>
      </c>
      <c r="I16" s="65"/>
    </row>
    <row r="17" spans="1:9" ht="15.75" customHeight="1" x14ac:dyDescent="0.25">
      <c r="A17" s="50" t="s">
        <v>85</v>
      </c>
      <c r="B17" s="51">
        <v>57</v>
      </c>
      <c r="C17" s="52"/>
      <c r="D17" s="52"/>
      <c r="E17" s="52"/>
      <c r="F17" s="52"/>
      <c r="G17" s="53"/>
      <c r="H17" s="64"/>
      <c r="I17" s="65"/>
    </row>
    <row r="18" spans="1:9" ht="15" x14ac:dyDescent="0.25">
      <c r="A18" s="50" t="s">
        <v>86</v>
      </c>
      <c r="B18" s="55">
        <v>57000</v>
      </c>
      <c r="C18" s="52"/>
      <c r="D18" s="52"/>
      <c r="E18" s="52"/>
      <c r="F18" s="52"/>
      <c r="G18" s="53"/>
      <c r="H18" s="56">
        <f>SUM(B18:G18)</f>
        <v>57000</v>
      </c>
      <c r="I18" t="s">
        <v>87</v>
      </c>
    </row>
    <row r="19" spans="1:9" ht="15.75" thickBot="1" x14ac:dyDescent="0.3">
      <c r="A19" s="57" t="s">
        <v>88</v>
      </c>
      <c r="B19" s="58">
        <v>6000</v>
      </c>
      <c r="C19" s="59"/>
      <c r="D19" s="59"/>
      <c r="E19" s="59"/>
      <c r="F19" s="59"/>
      <c r="G19" s="60"/>
      <c r="H19" s="56">
        <f>SUM(B19:G19)</f>
        <v>6000</v>
      </c>
      <c r="I19" t="s">
        <v>89</v>
      </c>
    </row>
    <row r="20" spans="1:9" ht="13.5" thickBot="1" x14ac:dyDescent="0.25"/>
    <row r="21" spans="1:9" ht="15.75" x14ac:dyDescent="0.25">
      <c r="A21" s="46" t="s">
        <v>90</v>
      </c>
      <c r="B21" s="47" t="s">
        <v>57</v>
      </c>
      <c r="C21" s="48" t="s">
        <v>58</v>
      </c>
      <c r="D21" s="48" t="s">
        <v>59</v>
      </c>
      <c r="E21" s="48" t="s">
        <v>60</v>
      </c>
      <c r="F21" s="48" t="s">
        <v>61</v>
      </c>
      <c r="G21" s="49" t="s">
        <v>62</v>
      </c>
    </row>
    <row r="22" spans="1:9" ht="15" x14ac:dyDescent="0.25">
      <c r="A22" s="50" t="s">
        <v>63</v>
      </c>
      <c r="B22" s="51" t="s">
        <v>91</v>
      </c>
      <c r="C22" s="52"/>
      <c r="D22" s="52"/>
      <c r="E22" s="52"/>
      <c r="F22" s="52"/>
      <c r="G22" s="53"/>
    </row>
    <row r="23" spans="1:9" ht="15" x14ac:dyDescent="0.25">
      <c r="A23" s="50" t="s">
        <v>65</v>
      </c>
      <c r="B23" s="54" t="s">
        <v>92</v>
      </c>
      <c r="C23" s="52"/>
      <c r="D23" s="52"/>
      <c r="E23" s="52"/>
      <c r="F23" s="52"/>
      <c r="G23" s="53"/>
    </row>
    <row r="24" spans="1:9" ht="15" x14ac:dyDescent="0.25">
      <c r="A24" s="50" t="s">
        <v>67</v>
      </c>
      <c r="B24" s="51" t="s">
        <v>93</v>
      </c>
      <c r="C24" s="52"/>
      <c r="D24" s="52"/>
      <c r="E24" s="52"/>
      <c r="F24" s="52"/>
      <c r="G24" s="53"/>
    </row>
    <row r="25" spans="1:9" ht="15" x14ac:dyDescent="0.25">
      <c r="A25" s="50" t="s">
        <v>69</v>
      </c>
      <c r="B25" s="51" t="s">
        <v>70</v>
      </c>
      <c r="C25" s="52"/>
      <c r="D25" s="52"/>
      <c r="E25" s="52"/>
      <c r="F25" s="52"/>
      <c r="G25" s="53"/>
    </row>
    <row r="26" spans="1:9" ht="15" x14ac:dyDescent="0.25">
      <c r="A26" s="50" t="s">
        <v>71</v>
      </c>
      <c r="B26" s="51">
        <v>3</v>
      </c>
      <c r="C26" s="52"/>
      <c r="D26" s="52"/>
      <c r="E26" s="52"/>
      <c r="F26" s="52"/>
      <c r="G26" s="53"/>
    </row>
    <row r="27" spans="1:9" ht="15" x14ac:dyDescent="0.25">
      <c r="A27" s="50" t="s">
        <v>72</v>
      </c>
      <c r="B27" s="51" t="s">
        <v>94</v>
      </c>
      <c r="C27" s="52"/>
      <c r="D27" s="52"/>
      <c r="E27" s="52"/>
      <c r="F27" s="52"/>
      <c r="G27" s="53"/>
    </row>
    <row r="28" spans="1:9" ht="15" x14ac:dyDescent="0.25">
      <c r="A28" s="50" t="s">
        <v>73</v>
      </c>
      <c r="B28" s="51" t="s">
        <v>95</v>
      </c>
      <c r="C28" s="52"/>
      <c r="D28" s="52"/>
      <c r="E28" s="52"/>
      <c r="F28" s="52"/>
      <c r="G28" s="53"/>
    </row>
    <row r="29" spans="1:9" ht="15" x14ac:dyDescent="0.25">
      <c r="A29" s="50" t="s">
        <v>75</v>
      </c>
      <c r="B29" s="51" t="s">
        <v>95</v>
      </c>
      <c r="C29" s="52"/>
      <c r="D29" s="52"/>
      <c r="E29" s="52"/>
      <c r="F29" s="52"/>
      <c r="G29" s="53"/>
    </row>
    <row r="30" spans="1:9" ht="15" x14ac:dyDescent="0.25">
      <c r="A30" s="50" t="s">
        <v>76</v>
      </c>
      <c r="B30" s="51" t="s">
        <v>70</v>
      </c>
      <c r="C30" s="52"/>
      <c r="D30" s="52"/>
      <c r="E30" s="52"/>
      <c r="F30" s="52"/>
      <c r="G30" s="53"/>
    </row>
    <row r="31" spans="1:9" ht="15" x14ac:dyDescent="0.25">
      <c r="A31" s="50" t="s">
        <v>77</v>
      </c>
      <c r="B31" s="51" t="s">
        <v>70</v>
      </c>
      <c r="C31" s="52"/>
      <c r="D31" s="52"/>
      <c r="E31" s="52"/>
      <c r="F31" s="52"/>
      <c r="G31" s="53"/>
    </row>
    <row r="32" spans="1:9" ht="15" x14ac:dyDescent="0.25">
      <c r="A32" s="50" t="s">
        <v>78</v>
      </c>
      <c r="B32" s="51" t="s">
        <v>96</v>
      </c>
      <c r="C32" s="52"/>
      <c r="D32" s="52"/>
      <c r="E32" s="52"/>
      <c r="F32" s="52"/>
      <c r="G32" s="53"/>
    </row>
    <row r="33" spans="1:10" ht="15" x14ac:dyDescent="0.25">
      <c r="A33" s="50" t="s">
        <v>79</v>
      </c>
      <c r="B33" s="51" t="s">
        <v>80</v>
      </c>
      <c r="C33" s="52"/>
      <c r="D33" s="52"/>
      <c r="E33" s="52"/>
      <c r="F33" s="52"/>
      <c r="G33" s="53"/>
    </row>
    <row r="34" spans="1:10" ht="15" x14ac:dyDescent="0.25">
      <c r="A34" s="50" t="s">
        <v>81</v>
      </c>
      <c r="B34" s="55">
        <v>657.34</v>
      </c>
      <c r="C34" s="52"/>
      <c r="D34" s="52"/>
      <c r="E34" s="52"/>
      <c r="F34" s="52"/>
      <c r="G34" s="53"/>
    </row>
    <row r="35" spans="1:10" ht="15" x14ac:dyDescent="0.25">
      <c r="A35" s="50" t="s">
        <v>82</v>
      </c>
      <c r="B35" s="55">
        <f>B34*36</f>
        <v>23664.240000000002</v>
      </c>
      <c r="C35" s="52"/>
      <c r="D35" s="52"/>
      <c r="E35" s="52"/>
      <c r="F35" s="52"/>
      <c r="G35" s="53"/>
    </row>
    <row r="36" spans="1:10" ht="15" customHeight="1" x14ac:dyDescent="0.25">
      <c r="A36" s="50" t="s">
        <v>97</v>
      </c>
      <c r="B36" s="55">
        <f>B34*8</f>
        <v>5258.72</v>
      </c>
      <c r="C36" s="52"/>
      <c r="D36" s="52"/>
      <c r="E36" s="52"/>
      <c r="F36" s="52"/>
      <c r="G36" s="53"/>
      <c r="H36" s="64" t="s">
        <v>98</v>
      </c>
      <c r="I36" s="65"/>
      <c r="J36" s="63"/>
    </row>
    <row r="37" spans="1:10" ht="15" customHeight="1" x14ac:dyDescent="0.25">
      <c r="A37" s="50" t="s">
        <v>85</v>
      </c>
      <c r="B37" s="51">
        <v>28</v>
      </c>
      <c r="C37" s="52"/>
      <c r="D37" s="52"/>
      <c r="E37" s="52"/>
      <c r="F37" s="52"/>
      <c r="G37" s="53"/>
      <c r="H37" s="64"/>
      <c r="I37" s="65"/>
      <c r="J37" s="63"/>
    </row>
    <row r="38" spans="1:10" ht="15" x14ac:dyDescent="0.25">
      <c r="A38" s="50" t="s">
        <v>86</v>
      </c>
      <c r="B38" s="55">
        <f>B34*B37</f>
        <v>18405.52</v>
      </c>
      <c r="C38" s="52"/>
      <c r="D38" s="52"/>
      <c r="E38" s="52"/>
      <c r="F38" s="52"/>
      <c r="G38" s="53"/>
      <c r="H38" s="56">
        <f>SUM(B38:G38)</f>
        <v>18405.52</v>
      </c>
      <c r="I38" t="s">
        <v>87</v>
      </c>
    </row>
    <row r="39" spans="1:10" ht="15.75" thickBot="1" x14ac:dyDescent="0.3">
      <c r="A39" s="57" t="s">
        <v>88</v>
      </c>
      <c r="B39" s="58">
        <f>B34*6</f>
        <v>3944.04</v>
      </c>
      <c r="C39" s="59"/>
      <c r="D39" s="59"/>
      <c r="E39" s="59"/>
      <c r="F39" s="59"/>
      <c r="G39" s="60"/>
      <c r="H39" s="56">
        <f>SUM(B39:G39)</f>
        <v>3944.04</v>
      </c>
      <c r="I39" t="s">
        <v>99</v>
      </c>
    </row>
  </sheetData>
  <mergeCells count="2">
    <mergeCell ref="H16:I17"/>
    <mergeCell ref="H36:I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24F90-31FE-4B73-89D8-FDB7A780E4BA}">
  <dimension ref="A1:B39"/>
  <sheetViews>
    <sheetView workbookViewId="0">
      <selection activeCell="D1" sqref="D1"/>
    </sheetView>
  </sheetViews>
  <sheetFormatPr defaultRowHeight="12.75" x14ac:dyDescent="0.2"/>
  <cols>
    <col min="1" max="1" width="39.33203125" bestFit="1" customWidth="1"/>
    <col min="2" max="2" width="114.5" bestFit="1" customWidth="1"/>
  </cols>
  <sheetData>
    <row r="1" spans="1:2" ht="15.75" x14ac:dyDescent="0.25">
      <c r="A1" s="46" t="s">
        <v>56</v>
      </c>
      <c r="B1" s="61" t="s">
        <v>100</v>
      </c>
    </row>
    <row r="2" spans="1:2" x14ac:dyDescent="0.2">
      <c r="A2" s="50" t="s">
        <v>63</v>
      </c>
      <c r="B2" s="53" t="s">
        <v>101</v>
      </c>
    </row>
    <row r="3" spans="1:2" x14ac:dyDescent="0.2">
      <c r="A3" s="50" t="s">
        <v>65</v>
      </c>
      <c r="B3" s="53" t="s">
        <v>102</v>
      </c>
    </row>
    <row r="4" spans="1:2" x14ac:dyDescent="0.2">
      <c r="A4" s="50" t="s">
        <v>67</v>
      </c>
      <c r="B4" s="53" t="s">
        <v>103</v>
      </c>
    </row>
    <row r="5" spans="1:2" x14ac:dyDescent="0.2">
      <c r="A5" s="50" t="s">
        <v>69</v>
      </c>
      <c r="B5" s="62" t="s">
        <v>104</v>
      </c>
    </row>
    <row r="6" spans="1:2" x14ac:dyDescent="0.2">
      <c r="A6" s="50" t="s">
        <v>71</v>
      </c>
      <c r="B6" s="62" t="s">
        <v>105</v>
      </c>
    </row>
    <row r="7" spans="1:2" x14ac:dyDescent="0.2">
      <c r="A7" s="50" t="s">
        <v>72</v>
      </c>
      <c r="B7" s="62" t="s">
        <v>106</v>
      </c>
    </row>
    <row r="8" spans="1:2" x14ac:dyDescent="0.2">
      <c r="A8" s="50" t="s">
        <v>73</v>
      </c>
      <c r="B8" s="62" t="s">
        <v>107</v>
      </c>
    </row>
    <row r="9" spans="1:2" x14ac:dyDescent="0.2">
      <c r="A9" s="50" t="s">
        <v>75</v>
      </c>
      <c r="B9" s="62" t="s">
        <v>108</v>
      </c>
    </row>
    <row r="10" spans="1:2" x14ac:dyDescent="0.2">
      <c r="A10" s="50" t="s">
        <v>76</v>
      </c>
      <c r="B10" s="62" t="s">
        <v>109</v>
      </c>
    </row>
    <row r="11" spans="1:2" x14ac:dyDescent="0.2">
      <c r="A11" s="50" t="s">
        <v>77</v>
      </c>
      <c r="B11" s="62" t="s">
        <v>110</v>
      </c>
    </row>
    <row r="12" spans="1:2" x14ac:dyDescent="0.2">
      <c r="A12" s="50" t="s">
        <v>78</v>
      </c>
      <c r="B12" s="62" t="s">
        <v>111</v>
      </c>
    </row>
    <row r="13" spans="1:2" x14ac:dyDescent="0.2">
      <c r="A13" s="50" t="s">
        <v>79</v>
      </c>
      <c r="B13" s="62" t="s">
        <v>112</v>
      </c>
    </row>
    <row r="14" spans="1:2" x14ac:dyDescent="0.2">
      <c r="A14" s="50" t="s">
        <v>81</v>
      </c>
      <c r="B14" s="62" t="s">
        <v>113</v>
      </c>
    </row>
    <row r="15" spans="1:2" x14ac:dyDescent="0.2">
      <c r="A15" s="50" t="s">
        <v>82</v>
      </c>
      <c r="B15" s="53" t="s">
        <v>114</v>
      </c>
    </row>
    <row r="16" spans="1:2" x14ac:dyDescent="0.2">
      <c r="A16" s="50" t="s">
        <v>83</v>
      </c>
      <c r="B16" s="53" t="s">
        <v>115</v>
      </c>
    </row>
    <row r="17" spans="1:2" x14ac:dyDescent="0.2">
      <c r="A17" s="50" t="s">
        <v>85</v>
      </c>
      <c r="B17" s="53" t="s">
        <v>116</v>
      </c>
    </row>
    <row r="18" spans="1:2" x14ac:dyDescent="0.2">
      <c r="A18" s="50" t="s">
        <v>86</v>
      </c>
      <c r="B18" s="53" t="s">
        <v>117</v>
      </c>
    </row>
    <row r="19" spans="1:2" ht="13.5" thickBot="1" x14ac:dyDescent="0.25">
      <c r="A19" s="57" t="s">
        <v>88</v>
      </c>
      <c r="B19" s="60" t="s">
        <v>118</v>
      </c>
    </row>
    <row r="20" spans="1:2" ht="13.5" thickBot="1" x14ac:dyDescent="0.25"/>
    <row r="21" spans="1:2" ht="15.75" x14ac:dyDescent="0.25">
      <c r="A21" s="46" t="s">
        <v>90</v>
      </c>
      <c r="B21" s="61" t="s">
        <v>100</v>
      </c>
    </row>
    <row r="22" spans="1:2" x14ac:dyDescent="0.2">
      <c r="A22" s="50" t="s">
        <v>63</v>
      </c>
      <c r="B22" s="53" t="s">
        <v>119</v>
      </c>
    </row>
    <row r="23" spans="1:2" x14ac:dyDescent="0.2">
      <c r="A23" s="50" t="s">
        <v>65</v>
      </c>
      <c r="B23" s="53" t="s">
        <v>102</v>
      </c>
    </row>
    <row r="24" spans="1:2" x14ac:dyDescent="0.2">
      <c r="A24" s="50" t="s">
        <v>67</v>
      </c>
      <c r="B24" s="53" t="s">
        <v>120</v>
      </c>
    </row>
    <row r="25" spans="1:2" x14ac:dyDescent="0.2">
      <c r="A25" s="50" t="s">
        <v>69</v>
      </c>
      <c r="B25" s="62" t="s">
        <v>104</v>
      </c>
    </row>
    <row r="26" spans="1:2" x14ac:dyDescent="0.2">
      <c r="A26" s="50" t="s">
        <v>71</v>
      </c>
      <c r="B26" s="62" t="s">
        <v>105</v>
      </c>
    </row>
    <row r="27" spans="1:2" x14ac:dyDescent="0.2">
      <c r="A27" s="50" t="s">
        <v>72</v>
      </c>
      <c r="B27" s="62" t="s">
        <v>121</v>
      </c>
    </row>
    <row r="28" spans="1:2" x14ac:dyDescent="0.2">
      <c r="A28" s="50" t="s">
        <v>73</v>
      </c>
      <c r="B28" s="62" t="s">
        <v>107</v>
      </c>
    </row>
    <row r="29" spans="1:2" x14ac:dyDescent="0.2">
      <c r="A29" s="50" t="s">
        <v>75</v>
      </c>
      <c r="B29" s="62" t="s">
        <v>108</v>
      </c>
    </row>
    <row r="30" spans="1:2" x14ac:dyDescent="0.2">
      <c r="A30" s="50" t="s">
        <v>76</v>
      </c>
      <c r="B30" s="62" t="s">
        <v>109</v>
      </c>
    </row>
    <row r="31" spans="1:2" x14ac:dyDescent="0.2">
      <c r="A31" s="50" t="s">
        <v>77</v>
      </c>
      <c r="B31" s="62" t="s">
        <v>110</v>
      </c>
    </row>
    <row r="32" spans="1:2" x14ac:dyDescent="0.2">
      <c r="A32" s="50" t="s">
        <v>78</v>
      </c>
      <c r="B32" s="62" t="s">
        <v>111</v>
      </c>
    </row>
    <row r="33" spans="1:2" x14ac:dyDescent="0.2">
      <c r="A33" s="50" t="s">
        <v>79</v>
      </c>
      <c r="B33" s="62" t="s">
        <v>112</v>
      </c>
    </row>
    <row r="34" spans="1:2" x14ac:dyDescent="0.2">
      <c r="A34" s="50" t="s">
        <v>81</v>
      </c>
      <c r="B34" s="62" t="s">
        <v>113</v>
      </c>
    </row>
    <row r="35" spans="1:2" x14ac:dyDescent="0.2">
      <c r="A35" s="50" t="s">
        <v>82</v>
      </c>
      <c r="B35" s="53" t="s">
        <v>114</v>
      </c>
    </row>
    <row r="36" spans="1:2" x14ac:dyDescent="0.2">
      <c r="A36" s="50" t="s">
        <v>97</v>
      </c>
      <c r="B36" s="53" t="s">
        <v>115</v>
      </c>
    </row>
    <row r="37" spans="1:2" x14ac:dyDescent="0.2">
      <c r="A37" s="50" t="s">
        <v>85</v>
      </c>
      <c r="B37" s="53" t="s">
        <v>116</v>
      </c>
    </row>
    <row r="38" spans="1:2" x14ac:dyDescent="0.2">
      <c r="A38" s="50" t="s">
        <v>86</v>
      </c>
      <c r="B38" s="53" t="s">
        <v>117</v>
      </c>
    </row>
    <row r="39" spans="1:2" ht="13.5" thickBot="1" x14ac:dyDescent="0.25">
      <c r="A39" s="57" t="s">
        <v>88</v>
      </c>
      <c r="B39" s="60" t="s">
        <v>118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LG Documents" ma:contentTypeID="0x010100DD81549B557B3044B885155E81CEFB8300BF4F60ED156CE94681D2DE44B6E56191" ma:contentTypeVersion="4" ma:contentTypeDescription="" ma:contentTypeScope="" ma:versionID="5c133feb7baf388f0072c1d10ba81133">
  <xsd:schema xmlns:xsd="http://www.w3.org/2001/XMLSchema" xmlns:xs="http://www.w3.org/2001/XMLSchema" xmlns:p="http://schemas.microsoft.com/office/2006/metadata/properties" xmlns:ns2="e1c8c58c-2a2c-4b83-bbaa-89d7d2189847" targetNamespace="http://schemas.microsoft.com/office/2006/metadata/properties" ma:root="true" ma:fieldsID="9d53864d4643d6a089dcb476a7d3e9ae" ns2:_="">
    <xsd:import namespace="e1c8c58c-2a2c-4b83-bbaa-89d7d2189847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ub-Section" minOccurs="0"/>
                <xsd:element ref="ns2:CDBG_x0020_Chapters" minOccurs="0"/>
                <xsd:element ref="ns2:Chapter_x0020_Ra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c58c-2a2c-4b83-bbaa-89d7d218984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ty"/>
                    <xsd:enumeration value="Conference"/>
                    <xsd:enumeration value="County"/>
                    <xsd:enumeration value="Debt"/>
                    <xsd:enumeration value="eClearinghouse"/>
                    <xsd:enumeration value="Employee Resources"/>
                    <xsd:enumeration value="Federal Grants"/>
                    <xsd:enumeration value="Legal"/>
                    <xsd:enumeration value="State Grants"/>
                    <xsd:enumeration value="Training"/>
                  </xsd:restriction>
                </xsd:simpleType>
              </xsd:element>
            </xsd:sequence>
          </xsd:extension>
        </xsd:complexContent>
      </xsd:complexType>
    </xsd:element>
    <xsd:element name="Document_x0020_Sub-Section" ma:index="9" nillable="true" ma:displayName="Document Sub-Section" ma:internalName="Document_x0020_Sub_x002d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BABA"/>
                    <xsd:enumeration value="CDBG"/>
                    <xsd:enumeration value="City UFIR"/>
                    <xsd:enumeration value="Covid-19"/>
                    <xsd:enumeration value="Disaster"/>
                    <xsd:enumeration value="DRA"/>
                    <xsd:enumeration value="LWCF"/>
                    <xsd:enumeration value="NSP"/>
                    <xsd:enumeration value="RHP"/>
                    <xsd:enumeration value="RTP"/>
                    <xsd:enumeration value="Ethics Ordinances"/>
                    <xsd:enumeration value="Interlocal Agreements"/>
                    <xsd:enumeration value="Public-Private Partnerships"/>
                    <xsd:enumeration value="ADDs"/>
                    <xsd:enumeration value="Coal Development"/>
                    <xsd:enumeration value="Flood Control"/>
                    <xsd:enumeration value="Grant Program"/>
                    <xsd:enumeration value="Special Programs"/>
                    <xsd:enumeration value="2021 CDBG-DR Programs &amp; Projects"/>
                    <xsd:enumeration value="2022 CDBG-DR Programs &amp; Projects"/>
                    <xsd:enumeration value="CDBG Guidelines and Applications"/>
                    <xsd:enumeration value="CDBG Handbook"/>
                    <xsd:enumeration value="CDBG Handbook Only"/>
                    <xsd:enumeration value="CDBG Resources and Forms"/>
                    <xsd:enumeration value="CDBG-DR Performance Reports"/>
                    <xsd:enumeration value="City other downloads"/>
                    <xsd:enumeration value="City Statute Reports"/>
                    <xsd:enumeration value="City Tax Rates Info"/>
                    <xsd:enumeration value="Coal Severance"/>
                    <xsd:enumeration value="Local Government Debt"/>
                    <xsd:enumeration value="RDAAP"/>
                    <xsd:enumeration value="PRICE Program"/>
                    <xsd:enumeration value="KORRRA"/>
                    <xsd:enumeration value="County Budget Workshop"/>
                  </xsd:restriction>
                </xsd:simpleType>
              </xsd:element>
            </xsd:sequence>
          </xsd:extension>
        </xsd:complexContent>
      </xsd:complexType>
    </xsd:element>
    <xsd:element name="CDBG_x0020_Chapters" ma:index="10" nillable="true" ma:displayName="CDBG Chapters" ma:format="Dropdown" ma:internalName="CDBG_x0020_Chapters">
      <xsd:simpleType>
        <xsd:restriction base="dms:Choice">
          <xsd:enumeration value="Chapter 00: Introduction"/>
          <xsd:enumeration value="Chapter 1: Project Administration"/>
          <xsd:enumeration value="Chapter 2: Environmental Review"/>
          <xsd:enumeration value="Chapter 3: Financial Management"/>
          <xsd:enumeration value="Chapter 4: Procurement"/>
          <xsd:enumeration value="Chapter 5: Contracting"/>
          <xsd:enumeration value="Chapter 6: Labor Standards and Construction Management"/>
          <xsd:enumeration value="Chapter 7: Fair Housing and Equal Opportunity"/>
          <xsd:enumeration value="Chapter 8: Relocation, Displacement and One-for-One Replacement"/>
          <xsd:enumeration value="Chapter 9: Acquisition"/>
          <xsd:enumeration value="Chapter 10: Housing"/>
          <xsd:enumeration value="Chapter 10: Duplication of Benefits"/>
          <xsd:enumeration value="Chapter 11: Green Building Requirements"/>
          <xsd:enumeration value="Chapter 11: Economic Development"/>
          <xsd:enumeration value="Chapter 12: Mitigation Requirements"/>
          <xsd:enumeration value="Chapter 12: Amendments and Monitoring"/>
          <xsd:enumeration value="Chapter 13: Close Out"/>
          <xsd:enumeration value="Chapter 13: Amendments and Monitoring"/>
          <xsd:enumeration value="Chapter 14: Project Closeout"/>
          <xsd:enumeration value="Chapter 15: Procedures to Detect Fraud, Waste and Abuse"/>
          <xsd:enumeration value="Guidelines"/>
          <xsd:enumeration value="Applications"/>
          <xsd:enumeration value="​​Administrative Forms"/>
          <xsd:enumeration value="Labor"/>
          <xsd:enumeration value="Fair Housing and Title VI"/>
          <xsd:enumeration value="Uniform Act​"/>
          <xsd:enumeration value="Environmental Review"/>
        </xsd:restriction>
      </xsd:simpleType>
    </xsd:element>
    <xsd:element name="Chapter_x0020_Rank" ma:index="11" nillable="true" ma:displayName="Chapter Rank" ma:format="Dropdown" ma:internalName="Chapter_x0020_Rank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e1c8c58c-2a2c-4b83-bbaa-89d7d2189847">
      <Value>County</Value>
    </Document_x0020_Type>
    <Document_x0020_Sub-Section xmlns="e1c8c58c-2a2c-4b83-bbaa-89d7d2189847" xsi:nil="true"/>
    <CDBG_x0020_Chapters xmlns="e1c8c58c-2a2c-4b83-bbaa-89d7d2189847" xsi:nil="true"/>
    <Chapter_x0020_Rank xmlns="e1c8c58c-2a2c-4b83-bbaa-89d7d2189847" xsi:nil="true"/>
  </documentManagement>
</p:properties>
</file>

<file path=customXml/itemProps1.xml><?xml version="1.0" encoding="utf-8"?>
<ds:datastoreItem xmlns:ds="http://schemas.openxmlformats.org/officeDocument/2006/customXml" ds:itemID="{5A4032C5-55BC-4EDB-9DF3-7A100C9A6C81}"/>
</file>

<file path=customXml/itemProps2.xml><?xml version="1.0" encoding="utf-8"?>
<ds:datastoreItem xmlns:ds="http://schemas.openxmlformats.org/officeDocument/2006/customXml" ds:itemID="{C2F0101E-2808-4E6D-A0D7-A96DE885A08E}"/>
</file>

<file path=customXml/itemProps3.xml><?xml version="1.0" encoding="utf-8"?>
<ds:datastoreItem xmlns:ds="http://schemas.openxmlformats.org/officeDocument/2006/customXml" ds:itemID="{AEC58D04-582C-4619-BEA5-121640C2A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SEFA Template</vt:lpstr>
      <vt:lpstr>General SEFA Instructions</vt:lpstr>
      <vt:lpstr>DLG - GASB 87 Worksheet</vt:lpstr>
      <vt:lpstr>DLG - GASB 87 Instructions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SEFA (2017) and GASB (2020)</dc:title>
  <dc:creator>sscott</dc:creator>
  <cp:lastModifiedBy>Taylor, Jaarad W (DLG)</cp:lastModifiedBy>
  <dcterms:created xsi:type="dcterms:W3CDTF">2015-09-15T14:22:01Z</dcterms:created>
  <dcterms:modified xsi:type="dcterms:W3CDTF">2020-01-27T17:56:38Z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  <property fmtid="{D5CDD505-2E9C-101B-9397-08002B2CF9AE}" pid="5" name="workpaperIndex">
    <vt:lpwstr>S-60</vt:lpwstr>
  </property>
  <property fmtid="{D5CDD505-2E9C-101B-9397-08002B2CF9AE}" pid="6" name="ContentTypeId">
    <vt:lpwstr>0x010100DD81549B557B3044B885155E81CEFB8300BF4F60ED156CE94681D2DE44B6E56191</vt:lpwstr>
  </property>
</Properties>
</file>